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xr:revisionPtr revIDLastSave="0" documentId="13_ncr:1_{7383E2FF-C3F1-4F42-A826-25653C53E87D}" xr6:coauthVersionLast="47" xr6:coauthVersionMax="47" xr10:uidLastSave="{00000000-0000-0000-0000-000000000000}"/>
  <bookViews>
    <workbookView xWindow="-120" yWindow="-120" windowWidth="24240" windowHeight="13020" activeTab="7" xr2:uid="{00000000-000D-0000-FFFF-FFFF00000000}"/>
  </bookViews>
  <sheets>
    <sheet name="5" sheetId="6" r:id="rId1"/>
    <sheet name="6" sheetId="7" r:id="rId2"/>
    <sheet name="8" sheetId="8" r:id="rId3"/>
    <sheet name="9" sheetId="9" r:id="rId4"/>
    <sheet name="7" sheetId="10" r:id="rId5"/>
    <sheet name="10" sheetId="11" r:id="rId6"/>
    <sheet name="17" sheetId="18" r:id="rId7"/>
    <sheet name="18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1" l="1"/>
  <c r="J4" i="11"/>
  <c r="M3" i="11"/>
  <c r="L3" i="11"/>
  <c r="K3" i="11"/>
  <c r="J3" i="11"/>
</calcChain>
</file>

<file path=xl/sharedStrings.xml><?xml version="1.0" encoding="utf-8"?>
<sst xmlns="http://schemas.openxmlformats.org/spreadsheetml/2006/main" count="476" uniqueCount="213">
  <si>
    <t>ПРЕДСТАВЛЕНИЕ ОПЫТА РАБОТЫ ПЕДАГОГАМИ ОУ В РАМКАХ ОРГАНИЗАЦИОННО - МЕТОДИЧЕСКИХ МЕРОПРИЯТИЙ (семинары, заседания РМО и др./ кроме педагогов-психологов, логопедов, дефектологов)</t>
  </si>
  <si>
    <t>ПУБЛИКАЦИЯ ПЕДАГОГИЧЕСКИХ МАТЕРИАЛОВ ПЕДАГОГАМИ И РУКОВОДИТЕЛЯМИ ОУ за 2023/24 учебный год  (кроме педагогов-психологов, логопедов, дефектологов)</t>
  </si>
  <si>
    <t>РАБОТА ПЕДАГОГОВ В КАЧЕСТВЕ ЭКСПЕРТОВ МУНИЦИПАЛЬНЫХ И РЕГИОНАЛЬНЫХ МЕРОПРИЯТИЙ</t>
  </si>
  <si>
    <t>РАБОТА ПЕДАГОГОВ В КАЧЕСТВЕ ЧЛЕНОВ ЖЮРИ</t>
  </si>
  <si>
    <t>ИСПОЛЬЗОВАНИЕ ПЕДАГОГАМИ ЭЛЕКТРОННЫХ ОБРАЗОВАТЕЛЬНЫХ ПЛАТФОРМ, ЦИФРОВЫХ ПЛАТФОРМ, СИСТЕМ ДИСТАНЦИОННОГО ОБУЧЕНИЯ</t>
  </si>
  <si>
    <t>АГРОБИЗНЕС - ОБРАЗОВАНИЕ</t>
  </si>
  <si>
    <t>УЧАСТИЕ ОБУЧАЮЩИХСЯ В МЕРОПРИЯТИЯХ В РАМКАХ РЕАЛИЗАЦИИ КОНЦЕПЦИИ РАЗВИТИЯ НЕПРЕРЫВНОГО АГРОБИЗНЕС - ОБРАЗОВАНИЯ В 2023/24 УЧ.Г.</t>
  </si>
  <si>
    <t>УЧАСТИЕ ПЕДАГОГОВ В МЕРОПРИЯТИЯХ В РАМКАХ РЕАЛИЗАЦИИ КОНЦЕПЦИИ РАЗВИТИЯ НЕПРЕРЫВНОГО АГРОБИЗНЕС - ОБРАЗОВАНИЯ В 2023/24 УЧ.Г.</t>
  </si>
  <si>
    <t>ОБУЧАЮЩИЕСЯ, ПОСТУПИВШИЕ В ССУЗЫ, ВУЗЫ ПО СПЕЦИАЛЬНОСТЯМ: АГРОТЕХНИЧЕСКОЙ/ СЕЛЬСКОХОЗЯЙСТВЕННОЙ/ ЭКОНОМИЧЕСКОЙ НАПРАВЛЕННОСТИ в 2020/21, 2021/22, 2022/23 уч. г.</t>
  </si>
  <si>
    <t>Дмитриева Ольга Владимировна</t>
  </si>
  <si>
    <t>Морцун Татьяна Александровна</t>
  </si>
  <si>
    <t>тема</t>
  </si>
  <si>
    <t>муниципальный</t>
  </si>
  <si>
    <t>МКУ ЦРО "Братского района"</t>
  </si>
  <si>
    <t>-</t>
  </si>
  <si>
    <t>название мероприятия</t>
  </si>
  <si>
    <t>уровень</t>
  </si>
  <si>
    <t>дата проведения</t>
  </si>
  <si>
    <r>
      <rPr>
        <b/>
        <sz val="12"/>
        <color rgb="FFFF0000"/>
        <rFont val="Times New Roman"/>
      </rPr>
      <t>УЧАСТИЕ ПЕДАГОГОВ ОУ В ПРОФЕССИОНАЛЬНЫХ КОНКУРСАХ</t>
    </r>
    <r>
      <rPr>
        <b/>
        <sz val="12"/>
        <color rgb="FF0000FF"/>
        <rFont val="Times New Roman"/>
      </rPr>
      <t xml:space="preserve"> (кроме педагогов-психологов, учителей-логопедов, учителей-дефектологов)</t>
    </r>
  </si>
  <si>
    <t>название конкурса</t>
  </si>
  <si>
    <t>уровень участия</t>
  </si>
  <si>
    <t xml:space="preserve">формат </t>
  </si>
  <si>
    <t>дата</t>
  </si>
  <si>
    <r>
      <rPr>
        <b/>
        <sz val="12"/>
        <color rgb="FF000000"/>
        <rFont val="Times New Roman"/>
      </rPr>
      <t xml:space="preserve">Ф.И.О. педагога </t>
    </r>
    <r>
      <rPr>
        <i/>
        <sz val="12"/>
        <color rgb="FF000000"/>
        <rFont val="Times New Roman"/>
      </rPr>
      <t>(без сокращений)</t>
    </r>
  </si>
  <si>
    <t>результат участия</t>
  </si>
  <si>
    <t>Конкурс профессионального мастерства "Учитель года"</t>
  </si>
  <si>
    <t>дистанционный</t>
  </si>
  <si>
    <t>04.12.2023-29.12.2023</t>
  </si>
  <si>
    <t>Коровятская Наталья Викторовна</t>
  </si>
  <si>
    <t>участник</t>
  </si>
  <si>
    <t>Муниципальные педметные онлайн-недели для педагогов центров "Точка роста" Братского района</t>
  </si>
  <si>
    <t>01.03.2024-30.04.2024</t>
  </si>
  <si>
    <t>Причислых Юлия Григорьевна</t>
  </si>
  <si>
    <t>Чермашенцева Марина Владимировна</t>
  </si>
  <si>
    <t>тема представленного опыта</t>
  </si>
  <si>
    <t>организатор мероприятия</t>
  </si>
  <si>
    <t>Ф.И.О. педагога (без сокращений)</t>
  </si>
  <si>
    <t>формат участия</t>
  </si>
  <si>
    <t>Заседание РМО учителей гумонитарного цикла</t>
  </si>
  <si>
    <t>Смысловое чтение на уроках русского языка и литературы как обязательный аспект подготовки выпускников к написанию итогового сочинения</t>
  </si>
  <si>
    <t>очный</t>
  </si>
  <si>
    <t>Конференция «ПРОБЛЕМЫ И ПУТИ СОВЕРШЕНСТВОВАНИЯ ФИЗИЧЕСКОЙ КУЛЬТУРЫ В СИСТЕМЕ ОБРАЗОВАНИЯ» 2024 года</t>
  </si>
  <si>
    <t>Развитие кординационных, скоростно-силовых и силовых качеств у школьников с помощью кординационной лестницы</t>
  </si>
  <si>
    <t>региональный</t>
  </si>
  <si>
    <t>"Иркутский государственный университет" Педагогический институт, кафедра физкультурно-спортивных и медико-биологических дисциплин</t>
  </si>
  <si>
    <t>Комарова Екатерина Александровна</t>
  </si>
  <si>
    <t xml:space="preserve">XVI региональная научно-методическая конференция "Педагогическая деятельность в теории и практике" </t>
  </si>
  <si>
    <t>Развитие физических качеств у детей младшего школьного возраста, специальной медицинской группы с помощью подвижных игр</t>
  </si>
  <si>
    <t>ФГБОУ ВО "БрГУ"</t>
  </si>
  <si>
    <t>Региональная очная научно-практическая конференция "Актуальные вопросы современного образования: опыт, проблемы, перспективы"</t>
  </si>
  <si>
    <t>Технология формирующего оценивания в условиях обновлённых ФГОС</t>
  </si>
  <si>
    <t>ГБПОУ "Братский педагогический колледж"</t>
  </si>
  <si>
    <t>Проектная деятельность как средство формирования функциональной грамотности у школьников</t>
  </si>
  <si>
    <t>Семинар "Педагогический калейдоскоп лучших практик "Страницы истории Иркутской области"</t>
  </si>
  <si>
    <t>Краеведение на уроках русского языка с использованием метода проекта</t>
  </si>
  <si>
    <t>ГАУ ДПО ИРО</t>
  </si>
  <si>
    <t>28-29.03.2024</t>
  </si>
  <si>
    <t>Межрегиональная конференция "Экология языка и речи"</t>
  </si>
  <si>
    <t>Проблема употребления заимствований в речи современной молодежи" или "Модные" слова"</t>
  </si>
  <si>
    <t>Семинар-совещание "Слагаемые успеха. Опыт, перспективы и возможности дополнительного образования на современном этапе"</t>
  </si>
  <si>
    <t>Управление образования УКМО, МБУ ДО ЦДО УКМО г. Усть-Кут</t>
  </si>
  <si>
    <t xml:space="preserve">Интеграция общего и дополнительного образования в поектной деятельности учащихся </t>
  </si>
  <si>
    <r>
      <rPr>
        <b/>
        <sz val="12"/>
        <color rgb="FF000000"/>
        <rFont val="Times New Roman"/>
      </rPr>
      <t>Ф.И.О. педагога</t>
    </r>
    <r>
      <rPr>
        <i/>
        <sz val="12"/>
        <color rgb="FF000000"/>
        <rFont val="Times New Roman"/>
      </rPr>
      <t xml:space="preserve"> (без сокращений)</t>
    </r>
  </si>
  <si>
    <t>должность с указанием предмета преподавания</t>
  </si>
  <si>
    <t>вид экспертной деятельности</t>
  </si>
  <si>
    <t>Дмитриева (Сорочинская) Ольга Владимировна</t>
  </si>
  <si>
    <t>Учитель русского языка и литературы</t>
  </si>
  <si>
    <t>Экспертиза Положений муниципальных конкурсов для педагогов и обучающихся на 2023-2024 учебный год</t>
  </si>
  <si>
    <t>Эксперт в заочном этапе конкурса "Самый классный классный"</t>
  </si>
  <si>
    <t>Учитель математики</t>
  </si>
  <si>
    <t>Учитель географии/биологии</t>
  </si>
  <si>
    <t>Эксперт в очном этапе конкурса "Самый классный классный"</t>
  </si>
  <si>
    <t>Эксперт конкурса профессионального мастерства "Новая волна-2024"</t>
  </si>
  <si>
    <r>
      <rPr>
        <b/>
        <sz val="12"/>
        <color rgb="FF000000"/>
        <rFont val="Times New Roman"/>
      </rPr>
      <t>Ф.И.О. педагога</t>
    </r>
    <r>
      <rPr>
        <i/>
        <sz val="12"/>
        <color rgb="FF000000"/>
        <rFont val="Times New Roman"/>
      </rPr>
      <t xml:space="preserve"> (без сокращений)</t>
    </r>
  </si>
  <si>
    <t>конкурсное мероприятие</t>
  </si>
  <si>
    <t>Еремеева Елена Матвеевна</t>
  </si>
  <si>
    <t>Всероссийский конкурс сочинений</t>
  </si>
  <si>
    <t>Всероссийский конкурс сочинений "Без срока давности"</t>
  </si>
  <si>
    <t>наименование платформы</t>
  </si>
  <si>
    <t>Ф.И.О. педагогов, использующих сервис</t>
  </si>
  <si>
    <t>преподаваемый предмет</t>
  </si>
  <si>
    <t>количество привлечённых детей</t>
  </si>
  <si>
    <t xml:space="preserve">Дневник.ру </t>
  </si>
  <si>
    <t>Башмакова Надежда Викторовна</t>
  </si>
  <si>
    <t>Технология</t>
  </si>
  <si>
    <t>Бредкина Наталья Ивановна</t>
  </si>
  <si>
    <t>Английский язык</t>
  </si>
  <si>
    <t>100 %</t>
  </si>
  <si>
    <t>Русский язык и литература</t>
  </si>
  <si>
    <t>Русски язык и литература</t>
  </si>
  <si>
    <t>Зверяко Ольга Витальевна</t>
  </si>
  <si>
    <t>История и обществознание</t>
  </si>
  <si>
    <t>Ивашко Любовь Владимировна</t>
  </si>
  <si>
    <t>Начальные классы</t>
  </si>
  <si>
    <t>Клейменова Надежда Сергеевна</t>
  </si>
  <si>
    <t>Математика</t>
  </si>
  <si>
    <t>Физическая культура</t>
  </si>
  <si>
    <t>Математика и обществознание</t>
  </si>
  <si>
    <t>Лобанева Анна Юрьевна</t>
  </si>
  <si>
    <t>Причислых Валерий Дмитриевич</t>
  </si>
  <si>
    <t>ОБЖ</t>
  </si>
  <si>
    <t>Причислых Мария Григорьевна</t>
  </si>
  <si>
    <t>Биология и география</t>
  </si>
  <si>
    <t>Рубанова Зоя Иннокентьевна</t>
  </si>
  <si>
    <t>Математика, физика, астрономия</t>
  </si>
  <si>
    <t>Чайка Игорь Владимирович</t>
  </si>
  <si>
    <t>Музыка</t>
  </si>
  <si>
    <t>Информатика и физика</t>
  </si>
  <si>
    <t>Чувашова Любовь Николаевна</t>
  </si>
  <si>
    <t>Учи.ру</t>
  </si>
  <si>
    <t>Все</t>
  </si>
  <si>
    <t>ФГИС "Моя школа"</t>
  </si>
  <si>
    <t>Идёт процесс регистрации</t>
  </si>
  <si>
    <t>Сферум</t>
  </si>
  <si>
    <r>
      <rPr>
        <b/>
        <sz val="12"/>
        <color rgb="FF000000"/>
        <rFont val="Times New Roman"/>
      </rPr>
      <t xml:space="preserve">Ф.И.О. педагога </t>
    </r>
    <r>
      <rPr>
        <i/>
        <sz val="12"/>
        <color rgb="FF000000"/>
        <rFont val="Times New Roman"/>
      </rPr>
      <t>(без сокращений)</t>
    </r>
  </si>
  <si>
    <t>название публикации</t>
  </si>
  <si>
    <t>название органа издания</t>
  </si>
  <si>
    <t>исходные данные (№ журнала, дата выпуска, адрес сайта и др.)</t>
  </si>
  <si>
    <t>Будет известно в октябре 2024 г.</t>
  </si>
  <si>
    <t>Электронное издание</t>
  </si>
  <si>
    <t>https://files.bpkspo.ru/s/cpxq4enxL2NwmsX?dir=undefined&amp;openfile=156346</t>
  </si>
  <si>
    <t>Учитель физической культуры</t>
  </si>
  <si>
    <t>http://pi.isu.ru/ru/about/depatments/sport/docs/2023-2024/Sbornik-statei-po-itogam-konf.pdf</t>
  </si>
  <si>
    <t>Педагог, наставник, друг!</t>
  </si>
  <si>
    <t>Учитель биологии и географии</t>
  </si>
  <si>
    <r>
      <rPr>
        <b/>
        <sz val="12"/>
        <color rgb="FFFF0000"/>
        <rFont val="&quot;Times New Roman&quot;"/>
      </rPr>
      <t>МЕРОПРИЯТИЯ, НАПРАВЛЕННЫЕ НА РАЗВИТИЕ ТВОРЧЕСКОГО И ИНТЕЛЛЕКТУАЛЬНОГО ПОТЕНЦИАЛА ОБУЧАЮЩИХСЯ</t>
    </r>
    <r>
      <rPr>
        <b/>
        <sz val="12"/>
        <color rgb="FF0000FF"/>
        <rFont val="&quot;Times New Roman&quot;"/>
      </rPr>
      <t xml:space="preserve"> (кроме ВСОШ) -  "Ученик года", НПК, КВН и др./ КОНКУРСЫ РИСУНКОВ НЕ УЧИТЫВАЮТСЯ/  </t>
    </r>
    <r>
      <rPr>
        <b/>
        <sz val="16"/>
        <color rgb="FFFF0000"/>
        <rFont val="&quot;Times New Roman&quot;"/>
      </rPr>
      <t>РЕАЛИЗАЦИЯ ПРОГРАММЫ "ОДАРЁННЫЕ ДЕТИ"</t>
    </r>
  </si>
  <si>
    <r>
      <rPr>
        <b/>
        <sz val="12"/>
        <color rgb="FFFF0000"/>
        <rFont val="Times New Roman"/>
      </rPr>
      <t xml:space="preserve">КОЛИЧЕСТВО ОБУЧАЮЩИХСЯ - УЧАСТНИКОВ КОНКУРСОВ, СОСТЯЗАНИЙ, ОЛИМПИАД РАЗНОГО УРОВНЯ </t>
    </r>
    <r>
      <rPr>
        <b/>
        <sz val="12"/>
        <color rgb="FF0000FF"/>
        <rFont val="Times New Roman"/>
      </rPr>
      <t>(кроме школьного)</t>
    </r>
  </si>
  <si>
    <t xml:space="preserve">уровень </t>
  </si>
  <si>
    <t>общее количество участников</t>
  </si>
  <si>
    <t>кол-во детей на уровне</t>
  </si>
  <si>
    <t>кол-во охваченных детей</t>
  </si>
  <si>
    <t>доля на уровне</t>
  </si>
  <si>
    <t>общее кол-во охваченных детей</t>
  </si>
  <si>
    <t>общее кол-во детей в школе</t>
  </si>
  <si>
    <t>% участия по школе</t>
  </si>
  <si>
    <t xml:space="preserve">сельскохозяйственная выставка-ярмарка "Александровская осень" в номинации "Осенний флорист" </t>
  </si>
  <si>
    <t>победитель</t>
  </si>
  <si>
    <t>НОО</t>
  </si>
  <si>
    <t>сельскохозяйственная выставка-ярмарка "Александровская осень" в номинации "Осенний флорист" в номинации "Лучшее оформление конкурсного места"</t>
  </si>
  <si>
    <t>призёр</t>
  </si>
  <si>
    <t>ООО</t>
  </si>
  <si>
    <t xml:space="preserve">Соревнования "Школа безопасности" среди обучающихся общеобразовательных учреждений Братского района </t>
  </si>
  <si>
    <t>СОО</t>
  </si>
  <si>
    <t>Конкурс эссе " Я  и моя будущая профессия"</t>
  </si>
  <si>
    <t>Творческий конкурс памяти Василия Ланового "Пробуждая сердца"</t>
  </si>
  <si>
    <t>федеральный</t>
  </si>
  <si>
    <t>XLII Всероссийская открытая массовая лыжая гонка "Лыжня России 2024 "</t>
  </si>
  <si>
    <t>Межмуниципальный конкурс выразительного чтения стихотворении "Мой герой" посвященнный дню защитника Отечества</t>
  </si>
  <si>
    <t>Областной литературный дистанционный конкурс "Сказка учит , сказка лечит" в номинации "Проза" жанр "РОждественский рассказ" (возрастная категория 13-17 лет)</t>
  </si>
  <si>
    <t>Областной литературный дистанционный конкурс "Сказка учит , сказка лечит" в номинации "Проза" жанр "РОждественский рассказ" (возрастная категория 10-12 лет)</t>
  </si>
  <si>
    <t>В XXXIII городская научно-практическая конференция : "Природа: проблемы, поиск, решения" с работой "Пчёлы-крылатые фармацевты"</t>
  </si>
  <si>
    <t>Конкурс "Подвиг ваш, ленинградцы , бессмертне" посвященный 80-й годовщине полного снятия блокады Ленингрда</t>
  </si>
  <si>
    <t>Международная викторина по работотехнике Лего ( возратсная категория: 8-11 класс)</t>
  </si>
  <si>
    <t>IVмуниципальный конкурс проектов школьников "Проекты для настоящего и будущего", 9 класс</t>
  </si>
  <si>
    <t>Муниципальный краеведческий конкурс-выставка "Мои находки", в номинации "Музейные предметы времён ВОВ"</t>
  </si>
  <si>
    <t>IVмуниципальный конкурс проектов школьников "Проекты для настоящего и будущего",4 класс</t>
  </si>
  <si>
    <t>Спортивные соревнования в рамках районного проекта "Что бы помнить -надо знать" ( Юнармия)</t>
  </si>
  <si>
    <t>Квест-игра, повященная Дню снятия блокады Ленинграда, в рамках проекта "Помним, гордимся , чтим" ( Юнармия)</t>
  </si>
  <si>
    <t>Турнир по пулевой стрельбе , посвященного дню ветеранов  МВД РФ и памяти майора милиции в отставке , Лапина Эдуарда Виктоовича, погибшего при исполнении воинского долга.</t>
  </si>
  <si>
    <t>Турнир по аулевой стрельбе среди юнармейских отрядов в день 300-летия с. Кобь</t>
  </si>
  <si>
    <t>Международный конкурс по экологии "Экология России" среди учеников 1-11 классов и дошкольников( 2 класс)</t>
  </si>
  <si>
    <t xml:space="preserve">международный </t>
  </si>
  <si>
    <t>Ф.И.О.</t>
  </si>
  <si>
    <t>Коровятская Татьяна Анатольевна</t>
  </si>
  <si>
    <t>"Проекты для настоящего и будущего"</t>
  </si>
  <si>
    <t>Причислых Екатерина Константиновна</t>
  </si>
  <si>
    <t>"XIII научно-просветительская конференция: "Природа: проблема, поиск, решение"</t>
  </si>
  <si>
    <t>Образовательная стажировка</t>
  </si>
  <si>
    <t xml:space="preserve">Сельскохозяйственная выставка-ярмарка "Александровская осень" </t>
  </si>
  <si>
    <t xml:space="preserve">Зверяко Ольга Витальевна </t>
  </si>
  <si>
    <t>учебное заведение</t>
  </si>
  <si>
    <t>специальность</t>
  </si>
  <si>
    <t>год поступления</t>
  </si>
  <si>
    <t>Александров Тимофей Владимирович</t>
  </si>
  <si>
    <t>Тулунский аграрный техникум</t>
  </si>
  <si>
    <t>Механик</t>
  </si>
  <si>
    <t>Федоров Кирилл Иванович</t>
  </si>
  <si>
    <t>Электрик</t>
  </si>
  <si>
    <r>
      <rPr>
        <b/>
        <sz val="12"/>
        <color rgb="FFFF0000"/>
        <rFont val="Times New Roman"/>
      </rPr>
      <t>ПЛАНИРУЕМЫЕ МЕРОПРИЯТИЯ ПО РАЗВИТИЮ АГРОБИЗНЕС - ОБРАЗОВАНИЯ в</t>
    </r>
    <r>
      <rPr>
        <b/>
        <sz val="12"/>
        <color rgb="FF0000FF"/>
        <rFont val="Times New Roman"/>
      </rPr>
      <t xml:space="preserve"> 2024/25 уч.г.</t>
    </r>
  </si>
  <si>
    <t>направление</t>
  </si>
  <si>
    <t>аудитория</t>
  </si>
  <si>
    <t>планируемая дата (месяц)</t>
  </si>
  <si>
    <r>
      <rPr>
        <b/>
        <sz val="12"/>
        <color rgb="FFFF0000"/>
        <rFont val="Times New Roman"/>
      </rPr>
      <t>ПОКАЗАТЕЛИ ОБУЧЕННОСТИ ПО ПРЕДМЕТАМ УЧЕБНОГО ПЛАНА за 2023/24 уч.г. /</t>
    </r>
    <r>
      <rPr>
        <b/>
        <sz val="12"/>
        <color rgb="FF0000FF"/>
        <rFont val="Times New Roman"/>
      </rPr>
      <t xml:space="preserve"> без учёта результатов ГИА</t>
    </r>
  </si>
  <si>
    <t>вносится только число, без знака %</t>
  </si>
  <si>
    <t>№</t>
  </si>
  <si>
    <t>предмет УП</t>
  </si>
  <si>
    <t>успеваемость, %</t>
  </si>
  <si>
    <t>качество,           %</t>
  </si>
  <si>
    <t>качество,                  %</t>
  </si>
  <si>
    <t>качество,                   %</t>
  </si>
  <si>
    <t>Русский язык</t>
  </si>
  <si>
    <t>Литературное чтение</t>
  </si>
  <si>
    <t>Литература</t>
  </si>
  <si>
    <r>
      <rPr>
        <sz val="13"/>
        <color rgb="FF000000"/>
        <rFont val="Times New Roman"/>
      </rPr>
      <t>Иностранный язык</t>
    </r>
    <r>
      <rPr>
        <sz val="8"/>
        <color rgb="FF000000"/>
        <rFont val="Times New Roman"/>
      </rPr>
      <t xml:space="preserve"> /</t>
    </r>
    <r>
      <rPr>
        <b/>
        <sz val="8"/>
        <color rgb="FFFF0000"/>
        <rFont val="Times New Roman"/>
      </rPr>
      <t>АНГЛИЙСКИЙ</t>
    </r>
  </si>
  <si>
    <r>
      <rPr>
        <sz val="13"/>
        <color rgb="FF000000"/>
        <rFont val="Times New Roman"/>
      </rPr>
      <t>Иностранный язык</t>
    </r>
    <r>
      <rPr>
        <sz val="8"/>
        <color rgb="FF000000"/>
        <rFont val="Times New Roman"/>
      </rPr>
      <t xml:space="preserve"> /</t>
    </r>
    <r>
      <rPr>
        <b/>
        <sz val="8"/>
        <color rgb="FFFF0000"/>
        <rFont val="Times New Roman"/>
      </rPr>
      <t>АНГЛИЙСКИЙ</t>
    </r>
  </si>
  <si>
    <r>
      <rPr>
        <sz val="13"/>
        <color rgb="FF000000"/>
        <rFont val="Times New Roman"/>
      </rPr>
      <t>Иностранный язык</t>
    </r>
    <r>
      <rPr>
        <sz val="8"/>
        <color rgb="FF000000"/>
        <rFont val="Times New Roman"/>
      </rPr>
      <t xml:space="preserve"> /</t>
    </r>
    <r>
      <rPr>
        <b/>
        <sz val="8"/>
        <color rgb="FFFF0000"/>
        <rFont val="Times New Roman"/>
      </rPr>
      <t>АНГЛИЙСКИЙ</t>
    </r>
  </si>
  <si>
    <r>
      <rPr>
        <sz val="13"/>
        <color rgb="FF000000"/>
        <rFont val="Times New Roman"/>
      </rPr>
      <t>Иностранный язык</t>
    </r>
    <r>
      <rPr>
        <sz val="8"/>
        <color rgb="FF000000"/>
        <rFont val="Times New Roman"/>
      </rPr>
      <t xml:space="preserve"> /</t>
    </r>
    <r>
      <rPr>
        <b/>
        <sz val="8"/>
        <color rgb="FFFF0000"/>
        <rFont val="Times New Roman"/>
      </rPr>
      <t>НЕМЕЦКИЙ</t>
    </r>
  </si>
  <si>
    <r>
      <rPr>
        <sz val="13"/>
        <color rgb="FF000000"/>
        <rFont val="Times New Roman"/>
      </rPr>
      <t>Иностранный язык</t>
    </r>
    <r>
      <rPr>
        <sz val="8"/>
        <color rgb="FF000000"/>
        <rFont val="Times New Roman"/>
      </rPr>
      <t xml:space="preserve"> /</t>
    </r>
    <r>
      <rPr>
        <b/>
        <sz val="8"/>
        <color rgb="FFFF0000"/>
        <rFont val="Times New Roman"/>
      </rPr>
      <t>НЕМЕЦКИЙ</t>
    </r>
  </si>
  <si>
    <r>
      <rPr>
        <sz val="13"/>
        <color rgb="FF000000"/>
        <rFont val="Times New Roman"/>
      </rPr>
      <t>Иностранный язык</t>
    </r>
    <r>
      <rPr>
        <sz val="8"/>
        <color rgb="FF000000"/>
        <rFont val="Times New Roman"/>
      </rPr>
      <t xml:space="preserve"> /</t>
    </r>
    <r>
      <rPr>
        <b/>
        <sz val="8"/>
        <color rgb="FFFF0000"/>
        <rFont val="Times New Roman"/>
      </rPr>
      <t>НЕМЕЦКИЙ</t>
    </r>
  </si>
  <si>
    <t>История</t>
  </si>
  <si>
    <t>Окружающий мир</t>
  </si>
  <si>
    <t>Алгебра</t>
  </si>
  <si>
    <t>Обществознание</t>
  </si>
  <si>
    <t>ОРКСЭ</t>
  </si>
  <si>
    <t>Геометрия</t>
  </si>
  <si>
    <t>География</t>
  </si>
  <si>
    <t>ИЗО</t>
  </si>
  <si>
    <t>Вероятность и статистика</t>
  </si>
  <si>
    <t>Информатика</t>
  </si>
  <si>
    <t>Физика</t>
  </si>
  <si>
    <t>Химия</t>
  </si>
  <si>
    <t>Биология</t>
  </si>
  <si>
    <t>ОДНКНР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</si>
</sst>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>
    <font>
      <sz val="10"/>
      <color rgb="FF000000"/>
      <name val="Arial"/>
      <scheme val="minor"/>
    </font>
    <font>
      <b/>
      <sz val="12"/>
      <color theme="1"/>
      <name val="Times New Roman"/>
    </font>
    <font>
      <b/>
      <sz val="12"/>
      <color rgb="FFFF0000"/>
      <name val="Times New Roman"/>
    </font>
    <font>
      <sz val="10"/>
      <name val="Arial"/>
    </font>
    <font>
      <b/>
      <sz val="12"/>
      <color rgb="FFFF0000"/>
      <name val="&quot;Times New Roman&quot;"/>
    </font>
    <font>
      <sz val="12"/>
      <color theme="1"/>
      <name val="Times New Roman"/>
    </font>
    <font>
      <sz val="12"/>
      <color rgb="FF000000"/>
      <name val="Times New Roman"/>
    </font>
    <font>
      <b/>
      <sz val="13"/>
      <color rgb="FF0000FF"/>
      <name val="Times New Roman"/>
    </font>
    <font>
      <b/>
      <sz val="12"/>
      <color rgb="FF0000FF"/>
      <name val="Times New Roman"/>
    </font>
    <font>
      <sz val="12"/>
      <color rgb="FF0000FF"/>
      <name val="Times New Roman"/>
    </font>
    <font>
      <sz val="10"/>
      <color rgb="FF0000FF"/>
      <name val="Arial"/>
      <scheme val="minor"/>
    </font>
    <font>
      <sz val="12"/>
      <color rgb="FFFF0000"/>
      <name val="Times New Roman"/>
    </font>
    <font>
      <sz val="10"/>
      <color rgb="FFFF0000"/>
      <name val="Arial"/>
      <scheme val="minor"/>
    </font>
    <font>
      <sz val="10"/>
      <color theme="1"/>
      <name val="Times New Roman"/>
    </font>
    <font>
      <i/>
      <sz val="12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&quot;Times New Roman&quot;"/>
    </font>
    <font>
      <sz val="10"/>
      <color theme="1"/>
      <name val="Arial"/>
      <scheme val="minor"/>
    </font>
    <font>
      <u/>
      <sz val="12"/>
      <color rgb="FF000000"/>
      <name val="Times New Roman"/>
    </font>
    <font>
      <b/>
      <sz val="10"/>
      <color theme="1"/>
      <name val="Arial"/>
      <scheme val="minor"/>
    </font>
    <font>
      <b/>
      <sz val="10"/>
      <color rgb="FFFF0000"/>
      <name val="Arial"/>
      <scheme val="minor"/>
    </font>
    <font>
      <sz val="10"/>
      <color rgb="FF000000"/>
      <name val="Roboto"/>
    </font>
    <font>
      <sz val="12"/>
      <color rgb="FFFFFFFF"/>
      <name val="Times New Roman"/>
    </font>
    <font>
      <b/>
      <sz val="14"/>
      <color rgb="FFFF0000"/>
      <name val="Times New Roman"/>
    </font>
    <font>
      <sz val="14"/>
      <color theme="1"/>
      <name val="Arial"/>
      <scheme val="minor"/>
    </font>
    <font>
      <sz val="13"/>
      <color rgb="FF000000"/>
      <name val="Times New Roman"/>
    </font>
    <font>
      <b/>
      <sz val="12"/>
      <color rgb="FF0000FF"/>
      <name val="&quot;Times New Roman&quot;"/>
    </font>
    <font>
      <b/>
      <sz val="16"/>
      <color rgb="FFFF0000"/>
      <name val="&quot;Times New Roman&quot;"/>
    </font>
    <font>
      <sz val="8"/>
      <color rgb="FF000000"/>
      <name val="Times New Roman"/>
    </font>
    <font>
      <b/>
      <sz val="8"/>
      <color rgb="FFFF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C4FF6A"/>
        <bgColor rgb="FFC4FF6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D"/>
        <bgColor rgb="FFFEF2CD"/>
      </patternFill>
    </fill>
    <fill>
      <patternFill patternType="solid">
        <fgColor rgb="FF00FFFF"/>
        <bgColor rgb="FF00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15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6" xfId="0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164" fontId="5" fillId="0" borderId="0" xfId="0" applyNumberFormat="1" applyFont="1" applyAlignment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17" fillId="0" borderId="0" xfId="0" applyFont="1" applyAlignment="1">
      <alignment horizontal="left"/>
    </xf>
    <xf numFmtId="9" fontId="6" fillId="0" borderId="6" xfId="0" applyNumberFormat="1" applyFont="1" applyBorder="1" applyAlignment="1">
      <alignment horizontal="center" vertical="center" wrapText="1"/>
    </xf>
    <xf numFmtId="0" fontId="17" fillId="0" borderId="0" xfId="0" applyFont="1" applyAlignment="1"/>
    <xf numFmtId="9" fontId="17" fillId="0" borderId="0" xfId="0" applyNumberFormat="1" applyFont="1" applyAlignment="1"/>
    <xf numFmtId="0" fontId="18" fillId="0" borderId="6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3" borderId="0" xfId="0" applyFont="1" applyFill="1" applyAlignment="1">
      <alignment horizontal="left" wrapText="1"/>
    </xf>
    <xf numFmtId="0" fontId="21" fillId="3" borderId="0" xfId="0" applyFont="1" applyFill="1" applyAlignment="1">
      <alignment wrapText="1"/>
    </xf>
    <xf numFmtId="0" fontId="6" fillId="0" borderId="0" xfId="0" applyFont="1" applyAlignment="1"/>
    <xf numFmtId="0" fontId="17" fillId="0" borderId="0" xfId="0" applyFont="1" applyAlignment="1"/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5" fillId="5" borderId="1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23" fillId="0" borderId="0" xfId="0" applyFont="1" applyAlignment="1"/>
    <xf numFmtId="0" fontId="24" fillId="0" borderId="0" xfId="0" applyFont="1"/>
    <xf numFmtId="0" fontId="17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5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0" fillId="0" borderId="0" xfId="0" applyFont="1" applyAlignment="1"/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wrapText="1"/>
    </xf>
    <xf numFmtId="0" fontId="3" fillId="0" borderId="7" xfId="0" applyFont="1" applyBorder="1"/>
    <xf numFmtId="0" fontId="2" fillId="0" borderId="0" xfId="0" applyFont="1" applyAlignment="1">
      <alignment vertical="center" wrapText="1"/>
    </xf>
    <xf numFmtId="0" fontId="20" fillId="4" borderId="2" xfId="0" applyFont="1" applyFill="1" applyBorder="1" applyAlignment="1">
      <alignment horizontal="center" vertical="center" wrapText="1"/>
    </xf>
    <xf numFmtId="4" fontId="20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6" borderId="0" xfId="0" applyFont="1" applyFill="1" applyAlignment="1">
      <alignment horizontal="left"/>
    </xf>
    <xf numFmtId="0" fontId="23" fillId="4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files.bpkspo.ru/s/cpxq4enxL2NwmsX?dir=undefined&amp;openfile=156346" TargetMode="External"/><Relationship Id="rId2" Type="http://schemas.openxmlformats.org/officeDocument/2006/relationships/hyperlink" Target="http://pi.isu.ru/ru/about/depatments/sport/docs/2023-2024/Sbornik-statei-po-itogam-konf.pdf" TargetMode="External"/><Relationship Id="rId1" Type="http://schemas.openxmlformats.org/officeDocument/2006/relationships/hyperlink" Target="https://files.bpkspo.ru/s/cpxq4enxL2NwmsX?dir=undefined&amp;openfile=156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0"/>
  <sheetViews>
    <sheetView workbookViewId="0">
      <selection sqref="A1:F1"/>
    </sheetView>
  </sheetViews>
  <sheetFormatPr defaultColWidth="12.5703125" defaultRowHeight="15.75" customHeight="1"/>
  <cols>
    <col min="1" max="1" width="32.5703125" customWidth="1"/>
    <col min="2" max="2" width="26.42578125" customWidth="1"/>
    <col min="3" max="3" width="20.7109375" customWidth="1"/>
    <col min="4" max="4" width="20.140625" customWidth="1"/>
    <col min="5" max="5" width="23.7109375" customWidth="1"/>
    <col min="6" max="6" width="23.42578125" customWidth="1"/>
  </cols>
  <sheetData>
    <row r="1" spans="1:26" ht="15.75" customHeight="1">
      <c r="A1" s="79" t="s">
        <v>18</v>
      </c>
      <c r="B1" s="78"/>
      <c r="C1" s="78"/>
      <c r="D1" s="78"/>
      <c r="E1" s="78"/>
      <c r="F1" s="7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.75" customHeight="1">
      <c r="A2" s="17" t="s">
        <v>19</v>
      </c>
      <c r="B2" s="19" t="s">
        <v>20</v>
      </c>
      <c r="C2" s="19" t="s">
        <v>21</v>
      </c>
      <c r="D2" s="19" t="s">
        <v>22</v>
      </c>
      <c r="E2" s="19" t="s">
        <v>23</v>
      </c>
      <c r="F2" s="19" t="s">
        <v>24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75" customHeight="1">
      <c r="A3" s="21" t="s">
        <v>25</v>
      </c>
      <c r="B3" s="22" t="s">
        <v>12</v>
      </c>
      <c r="C3" s="23" t="s">
        <v>26</v>
      </c>
      <c r="D3" s="23" t="s">
        <v>27</v>
      </c>
      <c r="E3" s="23" t="s">
        <v>28</v>
      </c>
      <c r="F3" s="23" t="s">
        <v>29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75" customHeight="1">
      <c r="A4" s="21" t="s">
        <v>30</v>
      </c>
      <c r="B4" s="22" t="s">
        <v>12</v>
      </c>
      <c r="C4" s="23" t="s">
        <v>26</v>
      </c>
      <c r="D4" s="23" t="s">
        <v>31</v>
      </c>
      <c r="E4" s="23" t="s">
        <v>32</v>
      </c>
      <c r="F4" s="23" t="s">
        <v>29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customHeight="1">
      <c r="A5" s="21" t="s">
        <v>30</v>
      </c>
      <c r="B5" s="22" t="s">
        <v>12</v>
      </c>
      <c r="C5" s="23" t="s">
        <v>26</v>
      </c>
      <c r="D5" s="23" t="s">
        <v>31</v>
      </c>
      <c r="E5" s="23" t="s">
        <v>33</v>
      </c>
      <c r="F5" s="23" t="s">
        <v>29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.75" customHeight="1">
      <c r="A6" s="24"/>
      <c r="B6" s="22"/>
      <c r="C6" s="25"/>
      <c r="D6" s="25"/>
      <c r="E6" s="25"/>
      <c r="F6" s="25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.75" customHeight="1">
      <c r="A7" s="24"/>
      <c r="B7" s="22"/>
      <c r="C7" s="25"/>
      <c r="D7" s="25"/>
      <c r="E7" s="25"/>
      <c r="F7" s="25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75" customHeight="1">
      <c r="A8" s="24"/>
      <c r="B8" s="22"/>
      <c r="C8" s="25"/>
      <c r="D8" s="25"/>
      <c r="E8" s="25"/>
      <c r="F8" s="25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 customHeight="1">
      <c r="A9" s="24"/>
      <c r="B9" s="22"/>
      <c r="C9" s="25"/>
      <c r="D9" s="25"/>
      <c r="E9" s="25"/>
      <c r="F9" s="2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>
      <c r="A10" s="24"/>
      <c r="B10" s="22"/>
      <c r="C10" s="25"/>
      <c r="D10" s="25"/>
      <c r="E10" s="25"/>
      <c r="F10" s="25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5.7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5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5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5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">
    <mergeCell ref="A1:F1"/>
  </mergeCells>
  <dataValidations count="3">
    <dataValidation type="list" allowBlank="1" showErrorMessage="1" sqref="B3:B10" xr:uid="{00000000-0002-0000-0500-000000000000}">
      <formula1>"муниципальный,региональный,федеральный"</formula1>
    </dataValidation>
    <dataValidation type="list" allowBlank="1" showErrorMessage="1" sqref="C3:C10" xr:uid="{00000000-0002-0000-0500-000001000000}">
      <formula1>"очный,дистанционный"</formula1>
    </dataValidation>
    <dataValidation type="list" allowBlank="1" showErrorMessage="1" sqref="F3:F10" xr:uid="{00000000-0002-0000-0500-000002000000}">
      <formula1>"победитель,призёр,лауреат,участник"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0"/>
  <sheetViews>
    <sheetView workbookViewId="0">
      <selection activeCell="B11" sqref="B11"/>
    </sheetView>
  </sheetViews>
  <sheetFormatPr defaultColWidth="12.5703125" defaultRowHeight="15.75" customHeight="1"/>
  <cols>
    <col min="1" max="1" width="35.28515625" customWidth="1"/>
    <col min="2" max="2" width="25.7109375" customWidth="1"/>
    <col min="3" max="3" width="22.42578125" customWidth="1"/>
    <col min="4" max="4" width="25.42578125" customWidth="1"/>
    <col min="5" max="5" width="22" customWidth="1"/>
    <col min="6" max="6" width="21.7109375" customWidth="1"/>
    <col min="7" max="7" width="19.85546875" customWidth="1"/>
  </cols>
  <sheetData>
    <row r="1" spans="1:26" ht="15.75" customHeight="1">
      <c r="A1" s="80" t="s">
        <v>0</v>
      </c>
      <c r="B1" s="78"/>
      <c r="C1" s="78"/>
      <c r="D1" s="78"/>
      <c r="E1" s="78"/>
      <c r="F1" s="78"/>
      <c r="G1" s="78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5.75" customHeight="1">
      <c r="A2" s="17" t="s">
        <v>15</v>
      </c>
      <c r="B2" s="19" t="s">
        <v>34</v>
      </c>
      <c r="C2" s="19" t="s">
        <v>16</v>
      </c>
      <c r="D2" s="19" t="s">
        <v>35</v>
      </c>
      <c r="E2" s="19" t="s">
        <v>36</v>
      </c>
      <c r="F2" s="19" t="s">
        <v>37</v>
      </c>
      <c r="G2" s="19" t="s">
        <v>17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.75" customHeight="1">
      <c r="A3" s="21" t="s">
        <v>38</v>
      </c>
      <c r="B3" s="27" t="s">
        <v>39</v>
      </c>
      <c r="C3" s="15" t="s">
        <v>12</v>
      </c>
      <c r="D3" s="23" t="s">
        <v>13</v>
      </c>
      <c r="E3" s="23" t="s">
        <v>9</v>
      </c>
      <c r="F3" s="23" t="s">
        <v>40</v>
      </c>
      <c r="G3" s="28">
        <v>45320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75" customHeight="1">
      <c r="A4" s="21" t="s">
        <v>41</v>
      </c>
      <c r="B4" s="27" t="s">
        <v>42</v>
      </c>
      <c r="C4" s="15" t="s">
        <v>43</v>
      </c>
      <c r="D4" s="23" t="s">
        <v>44</v>
      </c>
      <c r="E4" s="23" t="s">
        <v>45</v>
      </c>
      <c r="F4" s="23" t="s">
        <v>26</v>
      </c>
      <c r="G4" s="23">
        <v>2024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customHeight="1">
      <c r="A5" s="21" t="s">
        <v>46</v>
      </c>
      <c r="B5" s="27" t="s">
        <v>47</v>
      </c>
      <c r="C5" s="15" t="s">
        <v>43</v>
      </c>
      <c r="D5" s="23" t="s">
        <v>48</v>
      </c>
      <c r="E5" s="23" t="s">
        <v>45</v>
      </c>
      <c r="F5" s="23" t="s">
        <v>26</v>
      </c>
      <c r="G5" s="28">
        <v>45338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.75" customHeight="1">
      <c r="A6" s="21" t="s">
        <v>46</v>
      </c>
      <c r="B6" s="27" t="s">
        <v>39</v>
      </c>
      <c r="C6" s="15" t="s">
        <v>43</v>
      </c>
      <c r="D6" s="23" t="s">
        <v>48</v>
      </c>
      <c r="E6" s="23" t="s">
        <v>9</v>
      </c>
      <c r="F6" s="23" t="s">
        <v>26</v>
      </c>
      <c r="G6" s="28">
        <v>45338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.75" customHeight="1">
      <c r="A7" s="21" t="s">
        <v>49</v>
      </c>
      <c r="B7" s="27" t="s">
        <v>50</v>
      </c>
      <c r="C7" s="15" t="s">
        <v>43</v>
      </c>
      <c r="D7" s="23" t="s">
        <v>51</v>
      </c>
      <c r="E7" s="23" t="s">
        <v>9</v>
      </c>
      <c r="F7" s="23" t="s">
        <v>40</v>
      </c>
      <c r="G7" s="28">
        <v>45380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75" customHeight="1">
      <c r="A8" s="21" t="s">
        <v>49</v>
      </c>
      <c r="B8" s="27" t="s">
        <v>52</v>
      </c>
      <c r="C8" s="15" t="s">
        <v>43</v>
      </c>
      <c r="D8" s="23" t="s">
        <v>51</v>
      </c>
      <c r="E8" s="23" t="s">
        <v>32</v>
      </c>
      <c r="F8" s="23" t="s">
        <v>40</v>
      </c>
      <c r="G8" s="28">
        <v>45380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 customHeight="1">
      <c r="A9" s="21" t="s">
        <v>53</v>
      </c>
      <c r="B9" s="27" t="s">
        <v>54</v>
      </c>
      <c r="C9" s="15" t="s">
        <v>43</v>
      </c>
      <c r="D9" s="23" t="s">
        <v>55</v>
      </c>
      <c r="E9" s="23" t="s">
        <v>10</v>
      </c>
      <c r="F9" s="23" t="s">
        <v>26</v>
      </c>
      <c r="G9" s="23" t="s">
        <v>56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>
      <c r="A10" s="21" t="s">
        <v>57</v>
      </c>
      <c r="B10" s="27" t="s">
        <v>58</v>
      </c>
      <c r="C10" s="15" t="s">
        <v>43</v>
      </c>
      <c r="D10" s="23" t="s">
        <v>55</v>
      </c>
      <c r="E10" s="23" t="s">
        <v>10</v>
      </c>
      <c r="F10" s="23" t="s">
        <v>26</v>
      </c>
      <c r="G10" s="28">
        <v>45351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75" customHeight="1">
      <c r="A11" s="29" t="s">
        <v>59</v>
      </c>
      <c r="B11" s="2" t="s">
        <v>52</v>
      </c>
      <c r="C11" s="29" t="s">
        <v>43</v>
      </c>
      <c r="D11" s="29" t="s">
        <v>60</v>
      </c>
      <c r="E11" s="29" t="s">
        <v>32</v>
      </c>
      <c r="F11" s="29" t="s">
        <v>40</v>
      </c>
      <c r="G11" s="30">
        <v>45352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5.75" customHeight="1">
      <c r="A12" s="29" t="s">
        <v>59</v>
      </c>
      <c r="B12" s="29" t="s">
        <v>61</v>
      </c>
      <c r="C12" s="29" t="s">
        <v>43</v>
      </c>
      <c r="D12" s="29" t="s">
        <v>60</v>
      </c>
      <c r="E12" s="29" t="s">
        <v>33</v>
      </c>
      <c r="F12" s="29" t="s">
        <v>40</v>
      </c>
      <c r="G12" s="30">
        <v>45352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5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5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5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">
    <mergeCell ref="A1:G1"/>
  </mergeCells>
  <dataValidations count="2">
    <dataValidation type="list" allowBlank="1" showErrorMessage="1" sqref="C3:C10" xr:uid="{00000000-0002-0000-0600-000000000000}">
      <formula1>"муниципальный,региональный,федеральный"</formula1>
    </dataValidation>
    <dataValidation type="list" allowBlank="1" showErrorMessage="1" sqref="F3:F10" xr:uid="{00000000-0002-0000-0600-000001000000}">
      <formula1>"очный,дистанционный"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1000"/>
  <sheetViews>
    <sheetView workbookViewId="0">
      <selection sqref="A1:D1"/>
    </sheetView>
  </sheetViews>
  <sheetFormatPr defaultColWidth="12.5703125" defaultRowHeight="15.75" customHeight="1"/>
  <cols>
    <col min="1" max="1" width="27" customWidth="1"/>
    <col min="2" max="2" width="22.28515625" customWidth="1"/>
    <col min="3" max="3" width="35" customWidth="1"/>
    <col min="4" max="4" width="19.5703125" customWidth="1"/>
  </cols>
  <sheetData>
    <row r="1" spans="1:26">
      <c r="A1" s="80" t="s">
        <v>2</v>
      </c>
      <c r="B1" s="78"/>
      <c r="C1" s="78"/>
      <c r="D1" s="78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>
      <c r="A2" s="17" t="s">
        <v>62</v>
      </c>
      <c r="B2" s="19" t="s">
        <v>63</v>
      </c>
      <c r="C2" s="19" t="s">
        <v>64</v>
      </c>
      <c r="D2" s="19" t="s">
        <v>16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1" t="s">
        <v>65</v>
      </c>
      <c r="B3" s="23" t="s">
        <v>66</v>
      </c>
      <c r="C3" s="23" t="s">
        <v>67</v>
      </c>
      <c r="D3" s="15" t="s">
        <v>12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31" t="s">
        <v>65</v>
      </c>
      <c r="B4" s="23" t="s">
        <v>66</v>
      </c>
      <c r="C4" s="23" t="s">
        <v>68</v>
      </c>
      <c r="D4" s="15" t="s">
        <v>12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31" t="s">
        <v>28</v>
      </c>
      <c r="B5" s="23" t="s">
        <v>69</v>
      </c>
      <c r="C5" s="23" t="s">
        <v>68</v>
      </c>
      <c r="D5" s="15" t="s">
        <v>12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31" t="s">
        <v>10</v>
      </c>
      <c r="B6" s="23" t="s">
        <v>66</v>
      </c>
      <c r="C6" s="23" t="s">
        <v>68</v>
      </c>
      <c r="D6" s="15" t="s">
        <v>12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1" t="s">
        <v>32</v>
      </c>
      <c r="B7" s="23" t="s">
        <v>70</v>
      </c>
      <c r="C7" s="23" t="s">
        <v>71</v>
      </c>
      <c r="D7" s="15" t="s">
        <v>12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1" t="s">
        <v>65</v>
      </c>
      <c r="B8" s="23" t="s">
        <v>66</v>
      </c>
      <c r="C8" s="23" t="s">
        <v>72</v>
      </c>
      <c r="D8" s="15" t="s">
        <v>12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32"/>
      <c r="B9" s="25"/>
      <c r="C9" s="25"/>
      <c r="D9" s="1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32"/>
      <c r="B10" s="25"/>
      <c r="C10" s="25"/>
      <c r="D10" s="1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3"/>
      <c r="B11" s="3"/>
      <c r="C11" s="3"/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33" t="s">
        <v>3</v>
      </c>
      <c r="B12" s="3"/>
      <c r="C12" s="3"/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7" t="s">
        <v>73</v>
      </c>
      <c r="B13" s="19" t="s">
        <v>63</v>
      </c>
      <c r="C13" s="19" t="s">
        <v>74</v>
      </c>
      <c r="D13" s="19" t="s">
        <v>16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31" t="s">
        <v>75</v>
      </c>
      <c r="B14" s="23" t="s">
        <v>66</v>
      </c>
      <c r="C14" s="23" t="s">
        <v>76</v>
      </c>
      <c r="D14" s="15" t="s">
        <v>12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31" t="s">
        <v>65</v>
      </c>
      <c r="B15" s="23" t="s">
        <v>66</v>
      </c>
      <c r="C15" s="23" t="s">
        <v>76</v>
      </c>
      <c r="D15" s="15" t="s">
        <v>12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31" t="s">
        <v>75</v>
      </c>
      <c r="B16" s="23" t="s">
        <v>66</v>
      </c>
      <c r="C16" s="23" t="s">
        <v>77</v>
      </c>
      <c r="D16" s="15" t="s">
        <v>12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1" t="s">
        <v>65</v>
      </c>
      <c r="B17" s="23" t="s">
        <v>66</v>
      </c>
      <c r="C17" s="23" t="s">
        <v>77</v>
      </c>
      <c r="D17" s="15" t="s">
        <v>12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31" t="s">
        <v>10</v>
      </c>
      <c r="B18" s="23" t="s">
        <v>66</v>
      </c>
      <c r="C18" s="23" t="s">
        <v>77</v>
      </c>
      <c r="D18" s="15" t="s">
        <v>12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32"/>
      <c r="B19" s="25"/>
      <c r="C19" s="25"/>
      <c r="D19" s="1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32"/>
      <c r="B20" s="25"/>
      <c r="C20" s="25"/>
      <c r="D20" s="1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32"/>
      <c r="B21" s="25"/>
      <c r="C21" s="25"/>
      <c r="D21" s="1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D1"/>
  </mergeCells>
  <dataValidations count="1">
    <dataValidation type="list" allowBlank="1" showErrorMessage="1" sqref="D3:D10 D14:D21" xr:uid="{00000000-0002-0000-0700-000000000000}">
      <formula1>"муниципальный,региональный,федеральный"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22"/>
  <sheetViews>
    <sheetView workbookViewId="0">
      <selection sqref="A1:D1"/>
    </sheetView>
  </sheetViews>
  <sheetFormatPr defaultColWidth="12.5703125" defaultRowHeight="15.75" customHeight="1"/>
  <cols>
    <col min="1" max="1" width="33.28515625" customWidth="1"/>
    <col min="2" max="2" width="28.140625" customWidth="1"/>
    <col min="3" max="3" width="24.42578125" customWidth="1"/>
    <col min="4" max="4" width="22.42578125" customWidth="1"/>
  </cols>
  <sheetData>
    <row r="1" spans="1:26">
      <c r="A1" s="80" t="s">
        <v>4</v>
      </c>
      <c r="B1" s="78"/>
      <c r="C1" s="78"/>
      <c r="D1" s="78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>
      <c r="A2" s="17" t="s">
        <v>78</v>
      </c>
      <c r="B2" s="19" t="s">
        <v>79</v>
      </c>
      <c r="C2" s="19" t="s">
        <v>80</v>
      </c>
      <c r="D2" s="19" t="s">
        <v>81</v>
      </c>
    </row>
    <row r="3" spans="1:26">
      <c r="A3" s="31" t="s">
        <v>82</v>
      </c>
      <c r="B3" s="23" t="s">
        <v>83</v>
      </c>
      <c r="C3" s="23" t="s">
        <v>84</v>
      </c>
      <c r="D3" s="35">
        <v>1</v>
      </c>
    </row>
    <row r="4" spans="1:26">
      <c r="A4" s="32"/>
      <c r="B4" s="23" t="s">
        <v>85</v>
      </c>
      <c r="C4" s="23" t="s">
        <v>86</v>
      </c>
      <c r="D4" s="23" t="s">
        <v>87</v>
      </c>
    </row>
    <row r="5" spans="1:26">
      <c r="A5" s="32"/>
      <c r="B5" s="23" t="s">
        <v>9</v>
      </c>
      <c r="C5" s="23" t="s">
        <v>88</v>
      </c>
      <c r="D5" s="35">
        <v>1</v>
      </c>
    </row>
    <row r="6" spans="1:26">
      <c r="A6" s="32"/>
      <c r="B6" s="23" t="s">
        <v>75</v>
      </c>
      <c r="C6" s="23" t="s">
        <v>89</v>
      </c>
      <c r="D6" s="35">
        <v>1</v>
      </c>
    </row>
    <row r="7" spans="1:26">
      <c r="A7" s="32"/>
      <c r="B7" s="23" t="s">
        <v>90</v>
      </c>
      <c r="C7" s="23" t="s">
        <v>91</v>
      </c>
      <c r="D7" s="35">
        <v>1</v>
      </c>
    </row>
    <row r="8" spans="1:26">
      <c r="A8" s="32"/>
      <c r="B8" s="23" t="s">
        <v>92</v>
      </c>
      <c r="C8" s="23" t="s">
        <v>93</v>
      </c>
      <c r="D8" s="35">
        <v>1</v>
      </c>
    </row>
    <row r="9" spans="1:26">
      <c r="A9" s="32"/>
      <c r="B9" s="23" t="s">
        <v>94</v>
      </c>
      <c r="C9" s="23" t="s">
        <v>95</v>
      </c>
      <c r="D9" s="35">
        <v>1</v>
      </c>
    </row>
    <row r="10" spans="1:26">
      <c r="A10" s="32"/>
      <c r="B10" s="23" t="s">
        <v>45</v>
      </c>
      <c r="C10" s="23" t="s">
        <v>96</v>
      </c>
      <c r="D10" s="35">
        <v>1</v>
      </c>
    </row>
    <row r="11" spans="1:26">
      <c r="A11" s="32"/>
      <c r="B11" s="23" t="s">
        <v>28</v>
      </c>
      <c r="C11" s="23" t="s">
        <v>97</v>
      </c>
      <c r="D11" s="35">
        <v>1</v>
      </c>
    </row>
    <row r="12" spans="1:26">
      <c r="A12" s="32"/>
      <c r="B12" s="23" t="s">
        <v>98</v>
      </c>
      <c r="C12" s="23" t="s">
        <v>95</v>
      </c>
      <c r="D12" s="35">
        <v>1</v>
      </c>
    </row>
    <row r="13" spans="1:26">
      <c r="A13" s="32"/>
      <c r="B13" s="23" t="s">
        <v>99</v>
      </c>
      <c r="C13" s="23" t="s">
        <v>100</v>
      </c>
      <c r="D13" s="35">
        <v>1</v>
      </c>
    </row>
    <row r="14" spans="1:26">
      <c r="A14" s="32"/>
      <c r="B14" s="23" t="s">
        <v>101</v>
      </c>
      <c r="C14" s="23" t="s">
        <v>102</v>
      </c>
      <c r="D14" s="35">
        <v>1</v>
      </c>
    </row>
    <row r="15" spans="1:26">
      <c r="A15" s="32"/>
      <c r="B15" s="23" t="s">
        <v>32</v>
      </c>
      <c r="C15" s="23" t="s">
        <v>102</v>
      </c>
      <c r="D15" s="35">
        <v>1</v>
      </c>
    </row>
    <row r="16" spans="1:26">
      <c r="A16" s="32"/>
      <c r="B16" s="23" t="s">
        <v>103</v>
      </c>
      <c r="C16" s="23" t="s">
        <v>104</v>
      </c>
      <c r="D16" s="35">
        <v>1</v>
      </c>
    </row>
    <row r="17" spans="1:4">
      <c r="A17" s="32"/>
      <c r="B17" s="23" t="s">
        <v>105</v>
      </c>
      <c r="C17" s="23" t="s">
        <v>106</v>
      </c>
      <c r="D17" s="35">
        <v>1</v>
      </c>
    </row>
    <row r="18" spans="1:4">
      <c r="A18" s="32"/>
      <c r="B18" s="23" t="s">
        <v>33</v>
      </c>
      <c r="C18" s="23" t="s">
        <v>107</v>
      </c>
      <c r="D18" s="35">
        <v>1</v>
      </c>
    </row>
    <row r="19" spans="1:4">
      <c r="A19" s="32"/>
      <c r="B19" s="23" t="s">
        <v>108</v>
      </c>
      <c r="C19" s="23" t="s">
        <v>93</v>
      </c>
      <c r="D19" s="35">
        <v>1</v>
      </c>
    </row>
    <row r="20" spans="1:4">
      <c r="A20" s="36" t="s">
        <v>109</v>
      </c>
      <c r="B20" s="37">
        <v>1</v>
      </c>
      <c r="C20" s="36" t="s">
        <v>110</v>
      </c>
      <c r="D20" s="37">
        <v>1</v>
      </c>
    </row>
    <row r="21" spans="1:4">
      <c r="A21" s="36" t="s">
        <v>111</v>
      </c>
      <c r="B21" s="37">
        <v>1</v>
      </c>
      <c r="C21" s="36" t="s">
        <v>110</v>
      </c>
      <c r="D21" s="36" t="s">
        <v>112</v>
      </c>
    </row>
    <row r="22" spans="1:4">
      <c r="A22" s="36" t="s">
        <v>113</v>
      </c>
      <c r="B22" s="37">
        <v>1</v>
      </c>
      <c r="C22" s="36" t="s">
        <v>110</v>
      </c>
      <c r="D22" s="37">
        <v>1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G10"/>
  <sheetViews>
    <sheetView workbookViewId="0">
      <selection sqref="A1:G1"/>
    </sheetView>
  </sheetViews>
  <sheetFormatPr defaultColWidth="12.5703125" defaultRowHeight="15.75" customHeight="1"/>
  <cols>
    <col min="1" max="1" width="34.28515625" customWidth="1"/>
    <col min="2" max="2" width="20.28515625" customWidth="1"/>
    <col min="3" max="3" width="29.85546875" customWidth="1"/>
    <col min="4" max="4" width="22.42578125" customWidth="1"/>
    <col min="5" max="5" width="25.85546875" customWidth="1"/>
    <col min="6" max="6" width="18.42578125" customWidth="1"/>
    <col min="7" max="7" width="23.7109375" customWidth="1"/>
  </cols>
  <sheetData>
    <row r="1" spans="1:7">
      <c r="A1" s="80" t="s">
        <v>1</v>
      </c>
      <c r="B1" s="78"/>
      <c r="C1" s="78"/>
      <c r="D1" s="78"/>
      <c r="E1" s="78"/>
      <c r="F1" s="78"/>
      <c r="G1" s="78"/>
    </row>
    <row r="2" spans="1:7">
      <c r="A2" s="17" t="s">
        <v>114</v>
      </c>
      <c r="B2" s="19" t="s">
        <v>63</v>
      </c>
      <c r="C2" s="19" t="s">
        <v>115</v>
      </c>
      <c r="D2" s="19" t="s">
        <v>16</v>
      </c>
      <c r="E2" s="19" t="s">
        <v>116</v>
      </c>
      <c r="F2" s="19" t="s">
        <v>117</v>
      </c>
      <c r="G2" s="19" t="s">
        <v>37</v>
      </c>
    </row>
    <row r="3" spans="1:7">
      <c r="A3" s="31" t="s">
        <v>9</v>
      </c>
      <c r="B3" s="23" t="s">
        <v>66</v>
      </c>
      <c r="C3" s="23" t="s">
        <v>39</v>
      </c>
      <c r="D3" s="15" t="s">
        <v>43</v>
      </c>
      <c r="E3" s="23" t="s">
        <v>48</v>
      </c>
      <c r="F3" s="23" t="s">
        <v>118</v>
      </c>
      <c r="G3" s="23" t="s">
        <v>26</v>
      </c>
    </row>
    <row r="4" spans="1:7">
      <c r="A4" s="31" t="s">
        <v>9</v>
      </c>
      <c r="B4" s="23" t="s">
        <v>66</v>
      </c>
      <c r="C4" s="23" t="s">
        <v>50</v>
      </c>
      <c r="D4" s="15" t="s">
        <v>43</v>
      </c>
      <c r="E4" s="23" t="s">
        <v>119</v>
      </c>
      <c r="F4" s="38" t="s">
        <v>120</v>
      </c>
      <c r="G4" s="23" t="s">
        <v>40</v>
      </c>
    </row>
    <row r="5" spans="1:7">
      <c r="A5" s="31" t="s">
        <v>45</v>
      </c>
      <c r="B5" s="23" t="s">
        <v>121</v>
      </c>
      <c r="C5" s="23" t="s">
        <v>47</v>
      </c>
      <c r="D5" s="15" t="s">
        <v>43</v>
      </c>
      <c r="E5" s="23" t="s">
        <v>48</v>
      </c>
      <c r="F5" s="23" t="s">
        <v>118</v>
      </c>
      <c r="G5" s="23" t="s">
        <v>26</v>
      </c>
    </row>
    <row r="6" spans="1:7">
      <c r="A6" s="31" t="s">
        <v>45</v>
      </c>
      <c r="B6" s="23" t="s">
        <v>121</v>
      </c>
      <c r="C6" s="23" t="s">
        <v>42</v>
      </c>
      <c r="D6" s="15" t="s">
        <v>43</v>
      </c>
      <c r="E6" s="23" t="s">
        <v>119</v>
      </c>
      <c r="F6" s="38" t="s">
        <v>122</v>
      </c>
      <c r="G6" s="23" t="s">
        <v>26</v>
      </c>
    </row>
    <row r="7" spans="1:7">
      <c r="A7" s="31" t="s">
        <v>10</v>
      </c>
      <c r="B7" s="23" t="s">
        <v>66</v>
      </c>
      <c r="C7" s="23" t="s">
        <v>123</v>
      </c>
      <c r="D7" s="15" t="s">
        <v>12</v>
      </c>
      <c r="E7" s="23" t="s">
        <v>13</v>
      </c>
      <c r="F7" s="25"/>
      <c r="G7" s="23" t="s">
        <v>26</v>
      </c>
    </row>
    <row r="8" spans="1:7">
      <c r="A8" s="31" t="s">
        <v>32</v>
      </c>
      <c r="B8" s="23" t="s">
        <v>124</v>
      </c>
      <c r="C8" s="23" t="s">
        <v>52</v>
      </c>
      <c r="D8" s="15" t="s">
        <v>43</v>
      </c>
      <c r="E8" s="23" t="s">
        <v>119</v>
      </c>
      <c r="F8" s="38" t="s">
        <v>120</v>
      </c>
      <c r="G8" s="23" t="s">
        <v>40</v>
      </c>
    </row>
    <row r="9" spans="1:7">
      <c r="A9" s="32"/>
      <c r="B9" s="25"/>
      <c r="C9" s="25"/>
      <c r="D9" s="15"/>
      <c r="E9" s="25"/>
      <c r="F9" s="25"/>
      <c r="G9" s="25"/>
    </row>
    <row r="10" spans="1:7">
      <c r="A10" s="32"/>
      <c r="B10" s="25"/>
      <c r="C10" s="25"/>
      <c r="D10" s="15"/>
      <c r="E10" s="25"/>
      <c r="F10" s="25"/>
      <c r="G10" s="25"/>
    </row>
  </sheetData>
  <mergeCells count="1">
    <mergeCell ref="A1:G1"/>
  </mergeCells>
  <dataValidations count="2">
    <dataValidation type="list" allowBlank="1" showErrorMessage="1" sqref="D3:D10" xr:uid="{00000000-0002-0000-0900-000000000000}">
      <formula1>"муниципальный,региональный,федеральный"</formula1>
    </dataValidation>
    <dataValidation type="list" allowBlank="1" showErrorMessage="1" sqref="G3:G10" xr:uid="{00000000-0002-0000-0900-000001000000}">
      <formula1>"очный,дистанционный"</formula1>
    </dataValidation>
  </dataValidations>
  <hyperlinks>
    <hyperlink ref="F4" r:id="rId1" xr:uid="{00000000-0004-0000-0900-000000000000}"/>
    <hyperlink ref="F6" r:id="rId2" xr:uid="{00000000-0004-0000-0900-000001000000}"/>
    <hyperlink ref="F8" r:id="rId3" xr:uid="{00000000-0004-0000-09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M49"/>
  <sheetViews>
    <sheetView workbookViewId="0">
      <selection sqref="A1:E1"/>
    </sheetView>
  </sheetViews>
  <sheetFormatPr defaultColWidth="12.5703125" defaultRowHeight="15.75" customHeight="1"/>
  <cols>
    <col min="1" max="1" width="34.5703125" customWidth="1"/>
    <col min="2" max="2" width="23.7109375" customWidth="1"/>
    <col min="3" max="3" width="16" customWidth="1"/>
    <col min="4" max="4" width="19.28515625" customWidth="1"/>
    <col min="5" max="5" width="20" customWidth="1"/>
    <col min="6" max="6" width="6.28515625" customWidth="1"/>
  </cols>
  <sheetData>
    <row r="1" spans="1:13" ht="15.75" customHeight="1">
      <c r="A1" s="81" t="s">
        <v>125</v>
      </c>
      <c r="B1" s="82"/>
      <c r="C1" s="82"/>
      <c r="D1" s="82"/>
      <c r="E1" s="82"/>
      <c r="G1" s="83" t="s">
        <v>126</v>
      </c>
      <c r="H1" s="78"/>
      <c r="I1" s="78"/>
      <c r="J1" s="78"/>
      <c r="K1" s="78"/>
      <c r="L1" s="78"/>
      <c r="M1" s="78"/>
    </row>
    <row r="2" spans="1:13">
      <c r="A2" s="17" t="s">
        <v>15</v>
      </c>
      <c r="B2" s="19" t="s">
        <v>127</v>
      </c>
      <c r="C2" s="19" t="s">
        <v>128</v>
      </c>
      <c r="D2" s="19" t="s">
        <v>24</v>
      </c>
      <c r="E2" s="19" t="s">
        <v>37</v>
      </c>
      <c r="G2" s="39" t="s">
        <v>16</v>
      </c>
      <c r="H2" s="40" t="s">
        <v>129</v>
      </c>
      <c r="I2" s="40" t="s">
        <v>130</v>
      </c>
      <c r="J2" s="40" t="s">
        <v>131</v>
      </c>
      <c r="K2" s="40" t="s">
        <v>132</v>
      </c>
      <c r="L2" s="40" t="s">
        <v>133</v>
      </c>
      <c r="M2" s="40" t="s">
        <v>134</v>
      </c>
    </row>
    <row r="3" spans="1:13">
      <c r="A3" s="21" t="s">
        <v>135</v>
      </c>
      <c r="B3" s="15" t="s">
        <v>12</v>
      </c>
      <c r="C3" s="23">
        <v>13</v>
      </c>
      <c r="D3" s="23" t="s">
        <v>136</v>
      </c>
      <c r="E3" s="23" t="s">
        <v>40</v>
      </c>
      <c r="G3" s="41" t="s">
        <v>137</v>
      </c>
      <c r="H3" s="42">
        <v>16</v>
      </c>
      <c r="I3" s="42">
        <v>16</v>
      </c>
      <c r="J3" s="43">
        <f t="shared" ref="J3:J5" si="0">I3/H3*100</f>
        <v>100</v>
      </c>
      <c r="K3" s="84">
        <f>I3+I4+I5</f>
        <v>57</v>
      </c>
      <c r="L3" s="84">
        <f>H3+H4+H5</f>
        <v>62</v>
      </c>
      <c r="M3" s="85">
        <f>K3/L3*100</f>
        <v>91.935483870967744</v>
      </c>
    </row>
    <row r="4" spans="1:13">
      <c r="A4" s="44" t="s">
        <v>138</v>
      </c>
      <c r="B4" s="15" t="s">
        <v>12</v>
      </c>
      <c r="C4" s="23">
        <v>13</v>
      </c>
      <c r="D4" s="23" t="s">
        <v>139</v>
      </c>
      <c r="E4" s="23" t="s">
        <v>40</v>
      </c>
      <c r="G4" s="41" t="s">
        <v>140</v>
      </c>
      <c r="H4" s="42">
        <v>39</v>
      </c>
      <c r="I4" s="42">
        <v>39</v>
      </c>
      <c r="J4" s="43">
        <f t="shared" si="0"/>
        <v>100</v>
      </c>
      <c r="K4" s="76"/>
      <c r="L4" s="76"/>
      <c r="M4" s="76"/>
    </row>
    <row r="5" spans="1:13">
      <c r="A5" s="21" t="s">
        <v>141</v>
      </c>
      <c r="B5" s="15" t="s">
        <v>12</v>
      </c>
      <c r="C5" s="23">
        <v>6</v>
      </c>
      <c r="D5" s="23" t="s">
        <v>29</v>
      </c>
      <c r="E5" s="23" t="s">
        <v>40</v>
      </c>
      <c r="G5" s="41" t="s">
        <v>142</v>
      </c>
      <c r="H5" s="42">
        <v>7</v>
      </c>
      <c r="I5" s="42">
        <v>2</v>
      </c>
      <c r="J5" s="43">
        <f t="shared" si="0"/>
        <v>28.571428571428569</v>
      </c>
      <c r="K5" s="77"/>
      <c r="L5" s="77"/>
      <c r="M5" s="77"/>
    </row>
    <row r="6" spans="1:13">
      <c r="A6" s="21" t="s">
        <v>143</v>
      </c>
      <c r="B6" s="15" t="s">
        <v>12</v>
      </c>
      <c r="C6" s="23">
        <v>1</v>
      </c>
      <c r="D6" s="23" t="s">
        <v>29</v>
      </c>
      <c r="E6" s="23" t="s">
        <v>26</v>
      </c>
    </row>
    <row r="7" spans="1:13">
      <c r="A7" s="21" t="s">
        <v>144</v>
      </c>
      <c r="B7" s="15" t="s">
        <v>145</v>
      </c>
      <c r="C7" s="23">
        <v>3</v>
      </c>
      <c r="D7" s="23" t="s">
        <v>29</v>
      </c>
      <c r="E7" s="23" t="s">
        <v>26</v>
      </c>
    </row>
    <row r="8" spans="1:13">
      <c r="A8" s="21" t="s">
        <v>146</v>
      </c>
      <c r="B8" s="15" t="s">
        <v>12</v>
      </c>
      <c r="C8" s="23">
        <v>4</v>
      </c>
      <c r="D8" s="23" t="s">
        <v>29</v>
      </c>
      <c r="E8" s="23" t="s">
        <v>40</v>
      </c>
    </row>
    <row r="9" spans="1:13">
      <c r="A9" s="21" t="s">
        <v>147</v>
      </c>
      <c r="B9" s="15" t="s">
        <v>12</v>
      </c>
      <c r="C9" s="23">
        <v>2</v>
      </c>
      <c r="D9" s="23" t="s">
        <v>136</v>
      </c>
      <c r="E9" s="23" t="s">
        <v>26</v>
      </c>
    </row>
    <row r="10" spans="1:13">
      <c r="A10" s="21" t="s">
        <v>148</v>
      </c>
      <c r="B10" s="15" t="s">
        <v>12</v>
      </c>
      <c r="C10" s="23">
        <v>1</v>
      </c>
      <c r="D10" s="23" t="s">
        <v>139</v>
      </c>
      <c r="E10" s="23" t="s">
        <v>26</v>
      </c>
    </row>
    <row r="11" spans="1:13">
      <c r="A11" s="45" t="s">
        <v>149</v>
      </c>
      <c r="B11" s="15" t="s">
        <v>12</v>
      </c>
      <c r="C11" s="23">
        <v>1</v>
      </c>
      <c r="D11" s="23" t="s">
        <v>136</v>
      </c>
      <c r="E11" s="23" t="s">
        <v>26</v>
      </c>
    </row>
    <row r="12" spans="1:13">
      <c r="A12" s="21" t="s">
        <v>150</v>
      </c>
      <c r="B12" s="15" t="s">
        <v>12</v>
      </c>
      <c r="C12" s="23">
        <v>1</v>
      </c>
      <c r="D12" s="23" t="s">
        <v>29</v>
      </c>
      <c r="E12" s="23" t="s">
        <v>40</v>
      </c>
    </row>
    <row r="13" spans="1:13">
      <c r="A13" s="46" t="s">
        <v>151</v>
      </c>
      <c r="B13" s="15" t="s">
        <v>145</v>
      </c>
      <c r="C13" s="47">
        <v>1</v>
      </c>
      <c r="D13" s="23" t="s">
        <v>29</v>
      </c>
      <c r="E13" s="23" t="s">
        <v>26</v>
      </c>
    </row>
    <row r="14" spans="1:13">
      <c r="A14" s="21" t="s">
        <v>152</v>
      </c>
      <c r="B14" s="15" t="s">
        <v>145</v>
      </c>
      <c r="C14" s="23">
        <v>1</v>
      </c>
      <c r="D14" s="23" t="s">
        <v>29</v>
      </c>
      <c r="E14" s="23" t="s">
        <v>26</v>
      </c>
    </row>
    <row r="15" spans="1:13">
      <c r="A15" s="21" t="s">
        <v>153</v>
      </c>
      <c r="B15" s="15" t="s">
        <v>12</v>
      </c>
      <c r="C15" s="23">
        <v>1</v>
      </c>
      <c r="D15" s="23" t="s">
        <v>139</v>
      </c>
      <c r="E15" s="23" t="s">
        <v>40</v>
      </c>
    </row>
    <row r="16" spans="1:13">
      <c r="A16" s="48" t="s">
        <v>154</v>
      </c>
      <c r="B16" s="15" t="s">
        <v>12</v>
      </c>
      <c r="C16" s="23">
        <v>1</v>
      </c>
      <c r="D16" s="23" t="s">
        <v>139</v>
      </c>
      <c r="E16" s="23" t="s">
        <v>26</v>
      </c>
    </row>
    <row r="17" spans="1:5">
      <c r="A17" s="48" t="s">
        <v>155</v>
      </c>
      <c r="B17" s="15" t="s">
        <v>12</v>
      </c>
      <c r="C17" s="23">
        <v>1</v>
      </c>
      <c r="D17" s="23" t="s">
        <v>136</v>
      </c>
      <c r="E17" s="23" t="s">
        <v>40</v>
      </c>
    </row>
    <row r="18" spans="1:5">
      <c r="A18" s="49" t="s">
        <v>156</v>
      </c>
      <c r="B18" s="15" t="s">
        <v>12</v>
      </c>
      <c r="C18" s="23">
        <v>1</v>
      </c>
      <c r="D18" s="23" t="s">
        <v>139</v>
      </c>
      <c r="E18" s="23" t="s">
        <v>40</v>
      </c>
    </row>
    <row r="19" spans="1:5">
      <c r="A19" s="21" t="s">
        <v>157</v>
      </c>
      <c r="B19" s="15" t="s">
        <v>12</v>
      </c>
      <c r="C19" s="23">
        <v>10</v>
      </c>
      <c r="D19" s="23" t="s">
        <v>139</v>
      </c>
      <c r="E19" s="23" t="s">
        <v>40</v>
      </c>
    </row>
    <row r="20" spans="1:5">
      <c r="A20" s="21" t="s">
        <v>158</v>
      </c>
      <c r="B20" s="15" t="s">
        <v>12</v>
      </c>
      <c r="C20" s="23">
        <v>5</v>
      </c>
      <c r="D20" s="23" t="s">
        <v>29</v>
      </c>
      <c r="E20" s="23" t="s">
        <v>40</v>
      </c>
    </row>
    <row r="21" spans="1:5">
      <c r="A21" s="21" t="s">
        <v>159</v>
      </c>
      <c r="B21" s="15" t="s">
        <v>12</v>
      </c>
      <c r="C21" s="23">
        <v>3</v>
      </c>
      <c r="D21" s="23" t="s">
        <v>139</v>
      </c>
      <c r="E21" s="23" t="s">
        <v>40</v>
      </c>
    </row>
    <row r="22" spans="1:5">
      <c r="A22" s="21" t="s">
        <v>160</v>
      </c>
      <c r="B22" s="15" t="s">
        <v>161</v>
      </c>
      <c r="C22" s="23">
        <v>4</v>
      </c>
      <c r="D22" s="23" t="s">
        <v>139</v>
      </c>
      <c r="E22" s="23" t="s">
        <v>26</v>
      </c>
    </row>
    <row r="23" spans="1:5">
      <c r="A23" s="24"/>
      <c r="B23" s="15"/>
      <c r="C23" s="25"/>
      <c r="D23" s="25"/>
      <c r="E23" s="25"/>
    </row>
    <row r="24" spans="1:5">
      <c r="A24" s="24"/>
      <c r="B24" s="15"/>
      <c r="C24" s="25"/>
      <c r="D24" s="25"/>
      <c r="E24" s="25"/>
    </row>
    <row r="25" spans="1:5">
      <c r="A25" s="24"/>
      <c r="B25" s="15"/>
      <c r="C25" s="25"/>
      <c r="D25" s="25"/>
      <c r="E25" s="25"/>
    </row>
    <row r="26" spans="1:5">
      <c r="A26" s="24"/>
      <c r="B26" s="15"/>
      <c r="C26" s="25"/>
      <c r="D26" s="25"/>
      <c r="E26" s="25"/>
    </row>
    <row r="27" spans="1:5">
      <c r="A27" s="24"/>
      <c r="B27" s="15"/>
      <c r="C27" s="25"/>
      <c r="D27" s="25"/>
      <c r="E27" s="25"/>
    </row>
    <row r="28" spans="1:5">
      <c r="A28" s="34"/>
    </row>
    <row r="29" spans="1:5" ht="12.75">
      <c r="A29" s="34"/>
    </row>
    <row r="30" spans="1:5" ht="12.75">
      <c r="A30" s="34"/>
    </row>
    <row r="31" spans="1:5" ht="12.75">
      <c r="A31" s="34"/>
    </row>
    <row r="32" spans="1:5" ht="12.75">
      <c r="A32" s="34"/>
    </row>
    <row r="33" spans="1:1" ht="12.75">
      <c r="A33" s="34"/>
    </row>
    <row r="34" spans="1:1" ht="12.75">
      <c r="A34" s="34"/>
    </row>
    <row r="35" spans="1:1" ht="12.75">
      <c r="A35" s="34"/>
    </row>
    <row r="36" spans="1:1" ht="12.75">
      <c r="A36" s="34"/>
    </row>
    <row r="37" spans="1:1" ht="12.75">
      <c r="A37" s="34"/>
    </row>
    <row r="38" spans="1:1" ht="12.75">
      <c r="A38" s="34"/>
    </row>
    <row r="39" spans="1:1" ht="12.75">
      <c r="A39" s="34"/>
    </row>
    <row r="40" spans="1:1" ht="12.75">
      <c r="A40" s="34"/>
    </row>
    <row r="41" spans="1:1" ht="12.75">
      <c r="A41" s="34"/>
    </row>
    <row r="42" spans="1:1" ht="12.75">
      <c r="A42" s="34"/>
    </row>
    <row r="43" spans="1:1" ht="12.75">
      <c r="A43" s="34"/>
    </row>
    <row r="44" spans="1:1" ht="12.75">
      <c r="A44" s="34"/>
    </row>
    <row r="45" spans="1:1" ht="12.75">
      <c r="A45" s="34"/>
    </row>
    <row r="46" spans="1:1" ht="12.75">
      <c r="A46" s="34"/>
    </row>
    <row r="47" spans="1:1" ht="12.75">
      <c r="A47" s="34"/>
    </row>
    <row r="48" spans="1:1" ht="12.75">
      <c r="A48" s="34"/>
    </row>
    <row r="49" spans="1:1" ht="12.75">
      <c r="A49" s="34"/>
    </row>
  </sheetData>
  <mergeCells count="5">
    <mergeCell ref="A1:E1"/>
    <mergeCell ref="G1:M1"/>
    <mergeCell ref="K3:K5"/>
    <mergeCell ref="L3:L5"/>
    <mergeCell ref="M3:M5"/>
  </mergeCells>
  <dataValidations count="4">
    <dataValidation type="list" allowBlank="1" showErrorMessage="1" sqref="E3:E27" xr:uid="{00000000-0002-0000-0A00-000000000000}">
      <formula1>"очный,дистанционный"</formula1>
    </dataValidation>
    <dataValidation type="list" allowBlank="1" showErrorMessage="1" sqref="B3:B21 B23:B27" xr:uid="{00000000-0002-0000-0A00-000001000000}">
      <formula1>"муниципальный,межмуниципальный,региональный,федеральный"</formula1>
    </dataValidation>
    <dataValidation type="list" allowBlank="1" showErrorMessage="1" sqref="B22" xr:uid="{00000000-0002-0000-0A00-000002000000}">
      <formula1>"муниципальный,межмуниципальный,региональный,федеральный,международный "</formula1>
    </dataValidation>
    <dataValidation type="list" allowBlank="1" showErrorMessage="1" sqref="D3:D27" xr:uid="{00000000-0002-0000-0A00-000003000000}">
      <formula1>"победитель,призёр,лауреат,участник"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Z37"/>
  <sheetViews>
    <sheetView workbookViewId="0"/>
  </sheetViews>
  <sheetFormatPr defaultColWidth="12.5703125" defaultRowHeight="15.75" customHeight="1"/>
  <cols>
    <col min="1" max="1" width="36.140625" customWidth="1"/>
    <col min="2" max="2" width="34.42578125" customWidth="1"/>
    <col min="3" max="3" width="27.7109375" customWidth="1"/>
    <col min="4" max="4" width="41.42578125" customWidth="1"/>
    <col min="5" max="5" width="34.7109375" customWidth="1"/>
  </cols>
  <sheetData>
    <row r="1" spans="1:26">
      <c r="A1" s="52" t="s">
        <v>5</v>
      </c>
      <c r="B1" s="5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>
      <c r="A2" s="80" t="s">
        <v>6</v>
      </c>
      <c r="B2" s="78"/>
      <c r="C2" s="78"/>
      <c r="D2" s="7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>
      <c r="A3" s="17" t="s">
        <v>162</v>
      </c>
      <c r="B3" s="19" t="s">
        <v>15</v>
      </c>
      <c r="C3" s="19" t="s">
        <v>16</v>
      </c>
      <c r="D3" s="19" t="s">
        <v>24</v>
      </c>
      <c r="E3" s="3"/>
    </row>
    <row r="4" spans="1:26">
      <c r="A4" s="31" t="s">
        <v>163</v>
      </c>
      <c r="B4" s="23" t="s">
        <v>164</v>
      </c>
      <c r="C4" s="16" t="s">
        <v>12</v>
      </c>
      <c r="D4" s="23" t="s">
        <v>136</v>
      </c>
      <c r="E4" s="53">
        <v>2021</v>
      </c>
    </row>
    <row r="5" spans="1:26">
      <c r="A5" s="31" t="s">
        <v>165</v>
      </c>
      <c r="B5" s="23" t="s">
        <v>164</v>
      </c>
      <c r="C5" s="16" t="s">
        <v>12</v>
      </c>
      <c r="D5" s="23" t="s">
        <v>139</v>
      </c>
      <c r="E5" s="53">
        <v>2022</v>
      </c>
    </row>
    <row r="6" spans="1:26">
      <c r="A6" s="31" t="s">
        <v>165</v>
      </c>
      <c r="B6" s="23" t="s">
        <v>166</v>
      </c>
      <c r="C6" s="16" t="s">
        <v>12</v>
      </c>
      <c r="D6" s="23" t="s">
        <v>29</v>
      </c>
      <c r="E6" s="53">
        <v>2023</v>
      </c>
    </row>
    <row r="7" spans="1:26">
      <c r="A7" s="32"/>
      <c r="B7" s="25"/>
      <c r="C7" s="16"/>
      <c r="D7" s="25"/>
      <c r="E7" s="3"/>
    </row>
    <row r="8" spans="1:26">
      <c r="A8" s="32"/>
      <c r="B8" s="25"/>
      <c r="C8" s="16"/>
      <c r="D8" s="25"/>
      <c r="E8" s="3"/>
    </row>
    <row r="9" spans="1:26">
      <c r="A9" s="32"/>
      <c r="B9" s="25"/>
      <c r="C9" s="16"/>
      <c r="D9" s="25"/>
      <c r="E9" s="3"/>
    </row>
    <row r="10" spans="1:26">
      <c r="A10" s="3"/>
      <c r="B10" s="3"/>
      <c r="C10" s="3"/>
      <c r="D10" s="3"/>
      <c r="E10" s="3"/>
    </row>
    <row r="11" spans="1:26">
      <c r="A11" s="4" t="s">
        <v>7</v>
      </c>
      <c r="B11" s="4"/>
      <c r="C11" s="4"/>
      <c r="D11" s="4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>
      <c r="A12" s="17" t="s">
        <v>162</v>
      </c>
      <c r="B12" s="19" t="s">
        <v>15</v>
      </c>
      <c r="C12" s="19" t="s">
        <v>16</v>
      </c>
      <c r="D12" s="19" t="s">
        <v>11</v>
      </c>
      <c r="E12" s="19" t="s">
        <v>24</v>
      </c>
    </row>
    <row r="13" spans="1:26">
      <c r="A13" s="31" t="s">
        <v>32</v>
      </c>
      <c r="B13" s="23" t="s">
        <v>59</v>
      </c>
      <c r="C13" s="16" t="s">
        <v>43</v>
      </c>
      <c r="D13" s="23" t="s">
        <v>52</v>
      </c>
      <c r="E13" s="23" t="s">
        <v>29</v>
      </c>
    </row>
    <row r="14" spans="1:26">
      <c r="A14" s="31" t="s">
        <v>28</v>
      </c>
      <c r="B14" s="23" t="s">
        <v>167</v>
      </c>
      <c r="C14" s="16" t="s">
        <v>43</v>
      </c>
      <c r="D14" s="23" t="s">
        <v>168</v>
      </c>
      <c r="E14" s="23" t="s">
        <v>29</v>
      </c>
    </row>
    <row r="15" spans="1:26">
      <c r="A15" s="31" t="s">
        <v>32</v>
      </c>
      <c r="B15" s="23" t="s">
        <v>167</v>
      </c>
      <c r="C15" s="16" t="s">
        <v>43</v>
      </c>
      <c r="D15" s="23" t="s">
        <v>168</v>
      </c>
      <c r="E15" s="23" t="s">
        <v>29</v>
      </c>
    </row>
    <row r="16" spans="1:26">
      <c r="A16" s="31" t="s">
        <v>33</v>
      </c>
      <c r="B16" s="23" t="s">
        <v>167</v>
      </c>
      <c r="C16" s="16" t="s">
        <v>43</v>
      </c>
      <c r="D16" s="23" t="s">
        <v>168</v>
      </c>
      <c r="E16" s="23" t="s">
        <v>29</v>
      </c>
    </row>
    <row r="17" spans="1:26">
      <c r="A17" s="31" t="s">
        <v>169</v>
      </c>
      <c r="B17" s="23" t="s">
        <v>167</v>
      </c>
      <c r="C17" s="16" t="s">
        <v>43</v>
      </c>
      <c r="D17" s="23" t="s">
        <v>168</v>
      </c>
      <c r="E17" s="23" t="s">
        <v>29</v>
      </c>
    </row>
    <row r="18" spans="1:26">
      <c r="A18" s="32"/>
      <c r="B18" s="25"/>
      <c r="C18" s="16"/>
      <c r="D18" s="25"/>
      <c r="E18" s="25"/>
    </row>
    <row r="19" spans="1:26">
      <c r="A19" s="3"/>
      <c r="B19" s="3"/>
      <c r="C19" s="3"/>
      <c r="D19" s="3"/>
      <c r="E19" s="3"/>
    </row>
    <row r="20" spans="1:26">
      <c r="A20" s="80" t="s">
        <v>8</v>
      </c>
      <c r="B20" s="78"/>
      <c r="C20" s="78"/>
      <c r="D20" s="78"/>
      <c r="E20" s="1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>
      <c r="A21" s="17" t="s">
        <v>162</v>
      </c>
      <c r="B21" s="19" t="s">
        <v>170</v>
      </c>
      <c r="C21" s="19" t="s">
        <v>171</v>
      </c>
      <c r="D21" s="19" t="s">
        <v>172</v>
      </c>
      <c r="E21" s="3"/>
    </row>
    <row r="22" spans="1:26">
      <c r="A22" s="31" t="s">
        <v>173</v>
      </c>
      <c r="B22" s="23" t="s">
        <v>174</v>
      </c>
      <c r="C22" s="23" t="s">
        <v>175</v>
      </c>
      <c r="D22" s="23">
        <v>2023</v>
      </c>
      <c r="E22" s="3"/>
    </row>
    <row r="23" spans="1:26">
      <c r="A23" s="31" t="s">
        <v>176</v>
      </c>
      <c r="B23" s="23" t="s">
        <v>174</v>
      </c>
      <c r="C23" s="23" t="s">
        <v>177</v>
      </c>
      <c r="D23" s="23">
        <v>2023</v>
      </c>
      <c r="E23" s="3"/>
    </row>
    <row r="24" spans="1:26">
      <c r="A24" s="32"/>
      <c r="B24" s="25"/>
      <c r="C24" s="25"/>
      <c r="D24" s="25"/>
      <c r="E24" s="3"/>
    </row>
    <row r="25" spans="1:26">
      <c r="A25" s="32"/>
      <c r="B25" s="25"/>
      <c r="C25" s="25"/>
      <c r="D25" s="25"/>
      <c r="E25" s="3"/>
    </row>
    <row r="26" spans="1:26">
      <c r="A26" s="32"/>
      <c r="B26" s="25"/>
      <c r="C26" s="25"/>
      <c r="D26" s="25"/>
      <c r="E26" s="3"/>
    </row>
    <row r="27" spans="1:26">
      <c r="A27" s="32"/>
      <c r="B27" s="25"/>
      <c r="C27" s="25"/>
      <c r="D27" s="25"/>
      <c r="E27" s="3"/>
    </row>
    <row r="28" spans="1:26">
      <c r="A28" s="3"/>
      <c r="B28" s="3"/>
      <c r="C28" s="3"/>
      <c r="D28" s="3"/>
      <c r="E28" s="3"/>
    </row>
    <row r="29" spans="1:26">
      <c r="A29" s="86" t="s">
        <v>178</v>
      </c>
      <c r="B29" s="78"/>
      <c r="C29" s="78"/>
      <c r="D29" s="78"/>
      <c r="E29" s="54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>
      <c r="A30" s="56" t="s">
        <v>179</v>
      </c>
      <c r="B30" s="57" t="s">
        <v>15</v>
      </c>
      <c r="C30" s="57" t="s">
        <v>180</v>
      </c>
      <c r="D30" s="57" t="s">
        <v>181</v>
      </c>
      <c r="E30" s="3"/>
    </row>
    <row r="31" spans="1:26">
      <c r="A31" s="32"/>
      <c r="B31" s="25"/>
      <c r="C31" s="25"/>
      <c r="D31" s="25"/>
      <c r="E31" s="3"/>
    </row>
    <row r="32" spans="1:26">
      <c r="A32" s="32"/>
      <c r="B32" s="25"/>
      <c r="C32" s="25"/>
      <c r="D32" s="25"/>
      <c r="E32" s="3"/>
    </row>
    <row r="33" spans="1:5">
      <c r="A33" s="32"/>
      <c r="B33" s="25"/>
      <c r="C33" s="25"/>
      <c r="D33" s="25"/>
      <c r="E33" s="3"/>
    </row>
    <row r="34" spans="1:5">
      <c r="A34" s="32"/>
      <c r="B34" s="25"/>
      <c r="C34" s="25"/>
      <c r="D34" s="25"/>
      <c r="E34" s="3"/>
    </row>
    <row r="35" spans="1:5">
      <c r="A35" s="32"/>
      <c r="B35" s="25"/>
      <c r="C35" s="25"/>
      <c r="D35" s="25"/>
      <c r="E35" s="3"/>
    </row>
    <row r="36" spans="1:5">
      <c r="A36" s="3"/>
      <c r="B36" s="3"/>
      <c r="C36" s="3"/>
      <c r="D36" s="3"/>
      <c r="E36" s="3"/>
    </row>
    <row r="37" spans="1:5">
      <c r="A37" s="3"/>
      <c r="B37" s="3"/>
      <c r="C37" s="3"/>
      <c r="D37" s="3"/>
      <c r="E37" s="3"/>
    </row>
  </sheetData>
  <mergeCells count="3">
    <mergeCell ref="A2:D2"/>
    <mergeCell ref="A20:D20"/>
    <mergeCell ref="A29:D29"/>
  </mergeCells>
  <dataValidations count="2">
    <dataValidation type="list" allowBlank="1" showErrorMessage="1" sqref="C4:C9 C13:C18" xr:uid="{00000000-0002-0000-1100-000000000000}">
      <formula1>"муниципальный,региональный,федеральный"</formula1>
    </dataValidation>
    <dataValidation type="list" allowBlank="1" showErrorMessage="1" sqref="D4:D9 E13:E18" xr:uid="{00000000-0002-0000-1100-000001000000}">
      <formula1>"победитель,призёр,лауреат,участник"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Z44"/>
  <sheetViews>
    <sheetView tabSelected="1" workbookViewId="0">
      <selection activeCell="L22" sqref="L22"/>
    </sheetView>
  </sheetViews>
  <sheetFormatPr defaultColWidth="12.5703125" defaultRowHeight="15.75" customHeight="1"/>
  <cols>
    <col min="1" max="1" width="5.7109375" customWidth="1"/>
    <col min="2" max="2" width="20.42578125" customWidth="1"/>
    <col min="3" max="3" width="13.7109375" customWidth="1"/>
    <col min="4" max="4" width="13.5703125" customWidth="1"/>
    <col min="5" max="5" width="5" customWidth="1"/>
    <col min="6" max="6" width="6.28515625" customWidth="1"/>
    <col min="7" max="7" width="28" customWidth="1"/>
    <col min="8" max="8" width="14.42578125" customWidth="1"/>
    <col min="10" max="10" width="4.85546875" customWidth="1"/>
    <col min="11" max="11" width="5.85546875" customWidth="1"/>
    <col min="12" max="12" width="22.85546875" customWidth="1"/>
    <col min="13" max="13" width="14.42578125" customWidth="1"/>
  </cols>
  <sheetData>
    <row r="1" spans="1:26" ht="15.75" customHeight="1">
      <c r="A1" s="58" t="s">
        <v>182</v>
      </c>
      <c r="B1" s="58"/>
      <c r="C1" s="58"/>
      <c r="D1" s="58"/>
      <c r="E1" s="58"/>
      <c r="F1" s="59"/>
      <c r="G1" s="60"/>
      <c r="H1" s="51"/>
      <c r="I1" s="51"/>
      <c r="K1" s="87" t="s">
        <v>183</v>
      </c>
      <c r="L1" s="78"/>
      <c r="M1" s="78"/>
      <c r="N1" s="50"/>
    </row>
    <row r="2" spans="1:26" ht="15.75" customHeight="1">
      <c r="A2" s="88" t="s">
        <v>137</v>
      </c>
      <c r="B2" s="78"/>
      <c r="C2" s="78"/>
      <c r="D2" s="78"/>
      <c r="E2" s="61"/>
      <c r="F2" s="88" t="s">
        <v>140</v>
      </c>
      <c r="G2" s="78"/>
      <c r="H2" s="78"/>
      <c r="I2" s="78"/>
      <c r="J2" s="61"/>
      <c r="K2" s="88" t="s">
        <v>142</v>
      </c>
      <c r="L2" s="78"/>
      <c r="M2" s="78"/>
      <c r="N2" s="78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>
      <c r="A3" s="17" t="s">
        <v>184</v>
      </c>
      <c r="B3" s="19" t="s">
        <v>185</v>
      </c>
      <c r="C3" s="19" t="s">
        <v>186</v>
      </c>
      <c r="D3" s="19" t="s">
        <v>187</v>
      </c>
      <c r="E3" s="3"/>
      <c r="F3" s="17" t="s">
        <v>184</v>
      </c>
      <c r="G3" s="19" t="s">
        <v>185</v>
      </c>
      <c r="H3" s="19" t="s">
        <v>186</v>
      </c>
      <c r="I3" s="19" t="s">
        <v>188</v>
      </c>
      <c r="J3" s="3"/>
      <c r="K3" s="17" t="s">
        <v>184</v>
      </c>
      <c r="L3" s="19" t="s">
        <v>185</v>
      </c>
      <c r="M3" s="19" t="s">
        <v>186</v>
      </c>
      <c r="N3" s="19" t="s">
        <v>189</v>
      </c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>
      <c r="A4" s="31">
        <v>1</v>
      </c>
      <c r="B4" s="64" t="s">
        <v>190</v>
      </c>
      <c r="C4" s="65">
        <v>100</v>
      </c>
      <c r="D4" s="65">
        <v>33.299999999999997</v>
      </c>
      <c r="E4" s="66"/>
      <c r="F4" s="31">
        <v>1</v>
      </c>
      <c r="G4" s="64" t="s">
        <v>190</v>
      </c>
      <c r="H4" s="65">
        <v>100</v>
      </c>
      <c r="I4" s="65">
        <v>54.008000000000003</v>
      </c>
      <c r="J4" s="66"/>
      <c r="K4" s="31">
        <v>1</v>
      </c>
      <c r="L4" s="64" t="s">
        <v>190</v>
      </c>
      <c r="M4" s="65">
        <v>100</v>
      </c>
      <c r="N4" s="65">
        <v>45.835000000000001</v>
      </c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>
      <c r="A5" s="31">
        <v>2</v>
      </c>
      <c r="B5" s="64" t="s">
        <v>191</v>
      </c>
      <c r="C5" s="65">
        <v>100</v>
      </c>
      <c r="D5" s="65">
        <v>75</v>
      </c>
      <c r="E5" s="66"/>
      <c r="F5" s="31">
        <v>2</v>
      </c>
      <c r="G5" s="64" t="s">
        <v>192</v>
      </c>
      <c r="H5" s="65">
        <v>100</v>
      </c>
      <c r="I5" s="65">
        <v>82.784000000000006</v>
      </c>
      <c r="J5" s="66"/>
      <c r="K5" s="31">
        <v>2</v>
      </c>
      <c r="L5" s="64" t="s">
        <v>192</v>
      </c>
      <c r="M5" s="65">
        <v>100</v>
      </c>
      <c r="N5" s="65">
        <v>70.834999999999994</v>
      </c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>
      <c r="A6" s="31">
        <v>3</v>
      </c>
      <c r="B6" s="68" t="s">
        <v>193</v>
      </c>
      <c r="C6" s="65">
        <v>100</v>
      </c>
      <c r="D6" s="65">
        <v>58.332999999999998</v>
      </c>
      <c r="E6" s="69"/>
      <c r="F6" s="31">
        <v>3</v>
      </c>
      <c r="G6" s="68" t="s">
        <v>194</v>
      </c>
      <c r="H6" s="65">
        <v>100</v>
      </c>
      <c r="I6" s="65">
        <v>49.984000000000002</v>
      </c>
      <c r="J6" s="69"/>
      <c r="K6" s="31">
        <v>3</v>
      </c>
      <c r="L6" s="68" t="s">
        <v>195</v>
      </c>
      <c r="M6" s="65">
        <v>100</v>
      </c>
      <c r="N6" s="65">
        <v>58.33</v>
      </c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>
      <c r="A7" s="31">
        <v>4</v>
      </c>
      <c r="B7" s="68" t="s">
        <v>196</v>
      </c>
      <c r="C7" s="65" t="s">
        <v>14</v>
      </c>
      <c r="D7" s="65" t="s">
        <v>14</v>
      </c>
      <c r="E7" s="69"/>
      <c r="F7" s="31">
        <v>4</v>
      </c>
      <c r="G7" s="68" t="s">
        <v>197</v>
      </c>
      <c r="H7" s="65" t="s">
        <v>14</v>
      </c>
      <c r="I7" s="65" t="s">
        <v>14</v>
      </c>
      <c r="J7" s="69"/>
      <c r="K7" s="31">
        <v>4</v>
      </c>
      <c r="L7" s="68" t="s">
        <v>198</v>
      </c>
      <c r="M7" s="65" t="s">
        <v>14</v>
      </c>
      <c r="N7" s="65" t="s">
        <v>14</v>
      </c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>
      <c r="A8" s="31">
        <v>5</v>
      </c>
      <c r="B8" s="64" t="s">
        <v>95</v>
      </c>
      <c r="C8" s="65">
        <v>100</v>
      </c>
      <c r="D8" s="65">
        <v>33.33</v>
      </c>
      <c r="E8" s="66"/>
      <c r="F8" s="31">
        <v>5</v>
      </c>
      <c r="G8" s="64" t="s">
        <v>95</v>
      </c>
      <c r="H8" s="65">
        <v>100</v>
      </c>
      <c r="I8" s="65">
        <v>16.664999999999999</v>
      </c>
      <c r="J8" s="66"/>
      <c r="K8" s="31">
        <v>5</v>
      </c>
      <c r="L8" s="64" t="s">
        <v>199</v>
      </c>
      <c r="M8" s="65">
        <v>100</v>
      </c>
      <c r="N8" s="65">
        <v>70.834999999999994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>
      <c r="A9" s="31">
        <v>6</v>
      </c>
      <c r="B9" s="64" t="s">
        <v>200</v>
      </c>
      <c r="C9" s="65">
        <v>100</v>
      </c>
      <c r="D9" s="65">
        <v>83.332999999999998</v>
      </c>
      <c r="E9" s="66"/>
      <c r="F9" s="31">
        <v>6</v>
      </c>
      <c r="G9" s="64" t="s">
        <v>201</v>
      </c>
      <c r="H9" s="65">
        <v>100</v>
      </c>
      <c r="I9" s="65">
        <v>54.14</v>
      </c>
      <c r="J9" s="66"/>
      <c r="K9" s="31">
        <v>6</v>
      </c>
      <c r="L9" s="64" t="s">
        <v>202</v>
      </c>
      <c r="M9" s="65">
        <v>100</v>
      </c>
      <c r="N9" s="65">
        <v>70.84</v>
      </c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>
      <c r="A10" s="31">
        <v>7</v>
      </c>
      <c r="B10" s="64" t="s">
        <v>203</v>
      </c>
      <c r="C10" s="65">
        <v>100</v>
      </c>
      <c r="D10" s="65">
        <v>100</v>
      </c>
      <c r="E10" s="66"/>
      <c r="F10" s="31">
        <v>7</v>
      </c>
      <c r="G10" s="64" t="s">
        <v>204</v>
      </c>
      <c r="H10" s="65">
        <v>100</v>
      </c>
      <c r="I10" s="65">
        <v>42.05</v>
      </c>
      <c r="J10" s="66"/>
      <c r="K10" s="31">
        <v>7</v>
      </c>
      <c r="L10" s="64" t="s">
        <v>205</v>
      </c>
      <c r="M10" s="65">
        <v>100</v>
      </c>
      <c r="N10" s="65">
        <v>75</v>
      </c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>
      <c r="A11" s="31">
        <v>8</v>
      </c>
      <c r="B11" s="64" t="s">
        <v>206</v>
      </c>
      <c r="C11" s="65">
        <v>100</v>
      </c>
      <c r="D11" s="65">
        <v>100</v>
      </c>
      <c r="E11" s="66"/>
      <c r="F11" s="31">
        <v>8</v>
      </c>
      <c r="G11" s="64" t="s">
        <v>207</v>
      </c>
      <c r="H11" s="65">
        <v>100</v>
      </c>
      <c r="I11" s="65">
        <v>76.924999999999997</v>
      </c>
      <c r="J11" s="66"/>
      <c r="K11" s="31">
        <v>8</v>
      </c>
      <c r="L11" s="64" t="s">
        <v>95</v>
      </c>
      <c r="M11" s="65">
        <v>100</v>
      </c>
      <c r="N11" s="65">
        <v>34.066000000000003</v>
      </c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>
      <c r="A12" s="31">
        <v>9</v>
      </c>
      <c r="B12" s="64" t="s">
        <v>106</v>
      </c>
      <c r="C12" s="65">
        <v>100</v>
      </c>
      <c r="D12" s="65">
        <v>91.665999999999997</v>
      </c>
      <c r="E12" s="66"/>
      <c r="F12" s="31">
        <v>9</v>
      </c>
      <c r="G12" s="64" t="s">
        <v>208</v>
      </c>
      <c r="H12" s="65">
        <v>100</v>
      </c>
      <c r="I12" s="65">
        <v>69.45</v>
      </c>
      <c r="J12" s="66"/>
      <c r="K12" s="31">
        <v>9</v>
      </c>
      <c r="L12" s="64" t="s">
        <v>208</v>
      </c>
      <c r="M12" s="65">
        <v>100</v>
      </c>
      <c r="N12" s="65">
        <v>100</v>
      </c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>
      <c r="A13" s="31">
        <v>10</v>
      </c>
      <c r="B13" s="71" t="s">
        <v>84</v>
      </c>
      <c r="C13" s="72">
        <v>100</v>
      </c>
      <c r="D13" s="72">
        <v>91.67</v>
      </c>
      <c r="E13" s="66"/>
      <c r="F13" s="31">
        <v>10</v>
      </c>
      <c r="G13" s="64" t="s">
        <v>199</v>
      </c>
      <c r="H13" s="65">
        <v>100</v>
      </c>
      <c r="I13" s="65">
        <v>60.991999999999997</v>
      </c>
      <c r="J13" s="66"/>
      <c r="K13" s="31">
        <v>10</v>
      </c>
      <c r="L13" s="64" t="s">
        <v>209</v>
      </c>
      <c r="M13" s="65">
        <v>100</v>
      </c>
      <c r="N13" s="65">
        <v>100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>
      <c r="A14" s="31">
        <v>11</v>
      </c>
      <c r="B14" s="73" t="s">
        <v>96</v>
      </c>
      <c r="C14" s="74">
        <v>100</v>
      </c>
      <c r="D14" s="74">
        <v>100</v>
      </c>
      <c r="E14" s="66"/>
      <c r="F14" s="31">
        <v>11</v>
      </c>
      <c r="G14" s="64" t="s">
        <v>202</v>
      </c>
      <c r="H14" s="65">
        <v>100</v>
      </c>
      <c r="I14" s="65">
        <v>70.765000000000001</v>
      </c>
      <c r="J14" s="66"/>
      <c r="K14" s="31">
        <v>11</v>
      </c>
      <c r="L14" s="64" t="s">
        <v>210</v>
      </c>
      <c r="M14" s="65">
        <v>100</v>
      </c>
      <c r="N14" s="65">
        <v>25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>
      <c r="A15" s="3"/>
      <c r="B15" s="66"/>
      <c r="C15" s="66"/>
      <c r="D15" s="66"/>
      <c r="E15" s="66"/>
      <c r="F15" s="31">
        <v>12</v>
      </c>
      <c r="G15" s="64" t="s">
        <v>205</v>
      </c>
      <c r="H15" s="65">
        <v>100</v>
      </c>
      <c r="I15" s="65">
        <v>63.31</v>
      </c>
      <c r="J15" s="66"/>
      <c r="K15" s="31">
        <v>12</v>
      </c>
      <c r="L15" s="64" t="s">
        <v>211</v>
      </c>
      <c r="M15" s="65">
        <v>100</v>
      </c>
      <c r="N15" s="65">
        <v>50</v>
      </c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>
      <c r="A16" s="3"/>
      <c r="B16" s="66"/>
      <c r="C16" s="66"/>
      <c r="D16" s="66"/>
      <c r="E16" s="66"/>
      <c r="F16" s="31">
        <v>13</v>
      </c>
      <c r="G16" s="64" t="s">
        <v>209</v>
      </c>
      <c r="H16" s="65">
        <v>100</v>
      </c>
      <c r="I16" s="65">
        <v>72.7</v>
      </c>
      <c r="J16" s="66"/>
      <c r="K16" s="31">
        <v>13</v>
      </c>
      <c r="L16" s="64" t="s">
        <v>96</v>
      </c>
      <c r="M16" s="65">
        <v>100</v>
      </c>
      <c r="N16" s="65">
        <v>100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>
      <c r="A17" s="3"/>
      <c r="B17" s="66"/>
      <c r="C17" s="66"/>
      <c r="D17" s="66"/>
      <c r="E17" s="66"/>
      <c r="F17" s="31">
        <v>14</v>
      </c>
      <c r="G17" s="64" t="s">
        <v>210</v>
      </c>
      <c r="H17" s="65">
        <v>100</v>
      </c>
      <c r="I17" s="65">
        <v>63.185000000000002</v>
      </c>
      <c r="J17" s="66"/>
      <c r="K17" s="31">
        <v>14</v>
      </c>
      <c r="L17" s="64" t="s">
        <v>100</v>
      </c>
      <c r="M17" s="65">
        <v>100</v>
      </c>
      <c r="N17" s="65">
        <v>100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>
      <c r="A18" s="3"/>
      <c r="B18" s="66"/>
      <c r="C18" s="66"/>
      <c r="D18" s="66"/>
      <c r="E18" s="66"/>
      <c r="F18" s="31">
        <v>15</v>
      </c>
      <c r="G18" s="64" t="s">
        <v>211</v>
      </c>
      <c r="H18" s="65">
        <v>100</v>
      </c>
      <c r="I18" s="65">
        <v>54.454000000000001</v>
      </c>
      <c r="J18" s="66"/>
      <c r="K18" s="3"/>
      <c r="L18" s="66"/>
      <c r="M18" s="66"/>
      <c r="N18" s="66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>
      <c r="A19" s="3"/>
      <c r="B19" s="66"/>
      <c r="C19" s="66"/>
      <c r="D19" s="66"/>
      <c r="E19" s="66"/>
      <c r="F19" s="31">
        <v>16</v>
      </c>
      <c r="G19" s="64" t="s">
        <v>212</v>
      </c>
      <c r="H19" s="65">
        <v>100</v>
      </c>
      <c r="I19" s="65">
        <v>100</v>
      </c>
      <c r="J19" s="66"/>
      <c r="K19" s="3"/>
      <c r="L19" s="66"/>
      <c r="M19" s="66"/>
      <c r="N19" s="66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>
      <c r="A20" s="3"/>
      <c r="B20" s="66"/>
      <c r="C20" s="66"/>
      <c r="D20" s="66"/>
      <c r="E20" s="66"/>
      <c r="F20" s="31">
        <v>17</v>
      </c>
      <c r="G20" s="64" t="s">
        <v>206</v>
      </c>
      <c r="H20" s="65">
        <v>100</v>
      </c>
      <c r="I20" s="65">
        <v>96.296000000000006</v>
      </c>
      <c r="J20" s="66"/>
      <c r="K20" s="3"/>
      <c r="L20" s="66"/>
      <c r="M20" s="66"/>
      <c r="N20" s="66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>
      <c r="A21" s="3"/>
      <c r="B21" s="66"/>
      <c r="C21" s="66"/>
      <c r="D21" s="66"/>
      <c r="E21" s="66"/>
      <c r="F21" s="31">
        <v>18</v>
      </c>
      <c r="G21" s="64" t="s">
        <v>106</v>
      </c>
      <c r="H21" s="65">
        <v>100</v>
      </c>
      <c r="I21" s="65">
        <v>100</v>
      </c>
      <c r="J21" s="66"/>
      <c r="K21" s="3"/>
      <c r="L21" s="66"/>
      <c r="M21" s="66"/>
      <c r="N21" s="66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1:26">
      <c r="A22" s="3"/>
      <c r="B22" s="66"/>
      <c r="C22" s="66"/>
      <c r="D22" s="66"/>
      <c r="E22" s="66"/>
      <c r="F22" s="31">
        <v>19</v>
      </c>
      <c r="G22" s="64" t="s">
        <v>84</v>
      </c>
      <c r="H22" s="65">
        <v>100</v>
      </c>
      <c r="I22" s="65">
        <v>100</v>
      </c>
      <c r="J22" s="66"/>
      <c r="K22" s="3"/>
      <c r="L22" s="66"/>
      <c r="M22" s="66"/>
      <c r="N22" s="66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>
      <c r="A23" s="3"/>
      <c r="B23" s="66"/>
      <c r="C23" s="66"/>
      <c r="D23" s="66"/>
      <c r="E23" s="66"/>
      <c r="F23" s="31">
        <v>20</v>
      </c>
      <c r="G23" s="64" t="s">
        <v>96</v>
      </c>
      <c r="H23" s="65">
        <v>100</v>
      </c>
      <c r="I23" s="65">
        <v>100</v>
      </c>
      <c r="J23" s="66"/>
      <c r="K23" s="3"/>
      <c r="L23" s="66"/>
      <c r="M23" s="66"/>
      <c r="N23" s="66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>
      <c r="A24" s="3"/>
      <c r="B24" s="66"/>
      <c r="C24" s="66"/>
      <c r="D24" s="66"/>
      <c r="E24" s="66"/>
      <c r="F24" s="31">
        <v>21</v>
      </c>
      <c r="G24" s="64" t="s">
        <v>100</v>
      </c>
      <c r="H24" s="65">
        <v>100</v>
      </c>
      <c r="I24" s="65">
        <v>100</v>
      </c>
      <c r="J24" s="66"/>
      <c r="K24" s="3"/>
      <c r="L24" s="66"/>
      <c r="M24" s="66"/>
      <c r="N24" s="66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>
      <c r="A25" s="3"/>
      <c r="B25" s="66"/>
      <c r="C25" s="66"/>
      <c r="D25" s="66"/>
      <c r="E25" s="66"/>
      <c r="F25" s="3"/>
      <c r="G25" s="66"/>
      <c r="H25" s="3"/>
      <c r="I25" s="3"/>
      <c r="J25" s="66"/>
      <c r="K25" s="3"/>
      <c r="L25" s="66"/>
      <c r="M25" s="66"/>
      <c r="N25" s="66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>
      <c r="A26" s="3"/>
      <c r="B26" s="66"/>
      <c r="C26" s="66"/>
      <c r="D26" s="66"/>
      <c r="E26" s="66"/>
      <c r="F26" s="3"/>
      <c r="G26" s="66"/>
      <c r="H26" s="3"/>
      <c r="I26" s="3"/>
      <c r="J26" s="66"/>
      <c r="K26" s="3"/>
      <c r="L26" s="66"/>
      <c r="M26" s="66"/>
      <c r="N26" s="66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>
      <c r="A27" s="67"/>
      <c r="B27" s="67"/>
      <c r="C27" s="67"/>
      <c r="D27" s="67"/>
      <c r="E27" s="67"/>
      <c r="F27" s="67"/>
      <c r="G27" s="67"/>
      <c r="H27" s="63"/>
      <c r="I27" s="63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>
      <c r="A28" s="67"/>
      <c r="B28" s="67"/>
      <c r="C28" s="67"/>
      <c r="D28" s="67"/>
      <c r="E28" s="67"/>
      <c r="F28" s="67"/>
      <c r="G28" s="67"/>
      <c r="H28" s="63"/>
      <c r="I28" s="63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 ht="12.75">
      <c r="A29" s="67"/>
      <c r="B29" s="67"/>
      <c r="C29" s="67"/>
      <c r="D29" s="67"/>
      <c r="E29" s="67"/>
      <c r="F29" s="67"/>
      <c r="G29" s="67"/>
      <c r="H29" s="63"/>
      <c r="I29" s="63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 ht="12.75">
      <c r="A30" s="67"/>
      <c r="B30" s="67"/>
      <c r="C30" s="67"/>
      <c r="D30" s="67"/>
      <c r="E30" s="67"/>
      <c r="F30" s="67"/>
      <c r="G30" s="67"/>
      <c r="H30" s="63"/>
      <c r="I30" s="63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12.75">
      <c r="A31" s="67"/>
      <c r="B31" s="67"/>
      <c r="C31" s="67"/>
      <c r="D31" s="67"/>
      <c r="E31" s="67"/>
      <c r="F31" s="67"/>
      <c r="G31" s="67"/>
      <c r="H31" s="63"/>
      <c r="I31" s="63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12.75">
      <c r="A32" s="67"/>
      <c r="B32" s="67"/>
      <c r="C32" s="67"/>
      <c r="D32" s="67"/>
      <c r="E32" s="67"/>
      <c r="F32" s="67"/>
      <c r="G32" s="67"/>
      <c r="H32" s="63"/>
      <c r="I32" s="63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12.75">
      <c r="A33" s="67"/>
      <c r="B33" s="67"/>
      <c r="C33" s="67"/>
      <c r="D33" s="67"/>
      <c r="E33" s="67"/>
      <c r="F33" s="67"/>
      <c r="G33" s="67"/>
      <c r="H33" s="63"/>
      <c r="I33" s="63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12.75">
      <c r="A34" s="67"/>
      <c r="B34" s="67"/>
      <c r="C34" s="67"/>
      <c r="D34" s="67"/>
      <c r="E34" s="67"/>
      <c r="F34" s="67"/>
      <c r="G34" s="67"/>
      <c r="H34" s="63"/>
      <c r="I34" s="63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12.75">
      <c r="A35" s="67"/>
      <c r="B35" s="67"/>
      <c r="C35" s="67"/>
      <c r="D35" s="67"/>
      <c r="E35" s="67"/>
      <c r="F35" s="67"/>
      <c r="G35" s="67"/>
      <c r="H35" s="63"/>
      <c r="I35" s="63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2.75">
      <c r="A36" s="67"/>
      <c r="B36" s="67"/>
      <c r="C36" s="67"/>
      <c r="D36" s="67"/>
      <c r="E36" s="67"/>
      <c r="F36" s="67"/>
      <c r="G36" s="67"/>
      <c r="H36" s="63"/>
      <c r="I36" s="63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12.7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12.7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12.7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12.7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2.7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12.7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12.7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12.7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</sheetData>
  <mergeCells count="4">
    <mergeCell ref="K1:M1"/>
    <mergeCell ref="A2:D2"/>
    <mergeCell ref="F2:I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</vt:lpstr>
      <vt:lpstr>6</vt:lpstr>
      <vt:lpstr>8</vt:lpstr>
      <vt:lpstr>9</vt:lpstr>
      <vt:lpstr>7</vt:lpstr>
      <vt:lpstr>10</vt:lpstr>
      <vt:lpstr>17</vt:lpstr>
      <vt:lpstr>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2024-11-30T08:58:30Z</dcterms:modified>
</cp:coreProperties>
</file>